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ections_folder\ELECTIONS SHARED\000024 Elections\November General\Results\FINAL Results Spreadsheets\"/>
    </mc:Choice>
  </mc:AlternateContent>
  <xr:revisionPtr revIDLastSave="0" documentId="13_ncr:1_{30A016C8-7966-4349-8B88-9242F07A8CEB}" xr6:coauthVersionLast="47" xr6:coauthVersionMax="47" xr10:uidLastSave="{00000000-0000-0000-0000-000000000000}"/>
  <bookViews>
    <workbookView xWindow="-120" yWindow="-120" windowWidth="29040" windowHeight="15840" xr2:uid="{F3A02F74-FA8F-4548-915E-F6342BC8A7EB}"/>
  </bookViews>
  <sheets>
    <sheet name="Final v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3" i="6" l="1"/>
  <c r="G322" i="6"/>
  <c r="G182" i="6"/>
  <c r="F133" i="6"/>
  <c r="G77" i="6"/>
  <c r="G63" i="6"/>
  <c r="E155" i="6" l="1"/>
  <c r="F131" i="6"/>
  <c r="F433" i="6"/>
  <c r="G61" i="6"/>
  <c r="G51" i="6"/>
  <c r="F37" i="6"/>
  <c r="F38" i="6"/>
  <c r="F39" i="6"/>
  <c r="F35" i="6"/>
  <c r="F33" i="6"/>
  <c r="F532" i="6"/>
  <c r="G332" i="6"/>
  <c r="F212" i="6"/>
  <c r="G196" i="6"/>
  <c r="G172" i="6"/>
  <c r="F87" i="6"/>
  <c r="G72" i="6"/>
  <c r="G67" i="6"/>
  <c r="G20" i="6"/>
  <c r="G5" i="6"/>
  <c r="G4" i="6"/>
  <c r="F546" i="6"/>
  <c r="E546" i="6"/>
  <c r="D546" i="6"/>
  <c r="G545" i="6"/>
  <c r="G544" i="6"/>
  <c r="G543" i="6"/>
  <c r="G542" i="6"/>
  <c r="G541" i="6"/>
  <c r="G540" i="6"/>
  <c r="E535" i="6"/>
  <c r="D535" i="6"/>
  <c r="F534" i="6"/>
  <c r="F533" i="6"/>
  <c r="F531" i="6"/>
  <c r="F530" i="6"/>
  <c r="F529" i="6"/>
  <c r="F528" i="6"/>
  <c r="E523" i="6"/>
  <c r="D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E506" i="6"/>
  <c r="D506" i="6"/>
  <c r="F505" i="6"/>
  <c r="F504" i="6"/>
  <c r="F503" i="6"/>
  <c r="F502" i="6"/>
  <c r="F488" i="6"/>
  <c r="F501" i="6"/>
  <c r="F500" i="6"/>
  <c r="F499" i="6"/>
  <c r="F497" i="6"/>
  <c r="F496" i="6"/>
  <c r="F495" i="6"/>
  <c r="F494" i="6"/>
  <c r="F493" i="6"/>
  <c r="F492" i="6"/>
  <c r="F498" i="6"/>
  <c r="F490" i="6"/>
  <c r="F491" i="6"/>
  <c r="F489" i="6"/>
  <c r="F487" i="6"/>
  <c r="F486" i="6"/>
  <c r="F485" i="6"/>
  <c r="F484" i="6"/>
  <c r="F482" i="6"/>
  <c r="F483" i="6"/>
  <c r="F481" i="6"/>
  <c r="F480" i="6"/>
  <c r="F479" i="6"/>
  <c r="F478" i="6"/>
  <c r="F473" i="6"/>
  <c r="E473" i="6"/>
  <c r="D473" i="6"/>
  <c r="G472" i="6"/>
  <c r="G471" i="6"/>
  <c r="G470" i="6"/>
  <c r="G469" i="6"/>
  <c r="G468" i="6"/>
  <c r="G467" i="6"/>
  <c r="G466" i="6"/>
  <c r="G465" i="6"/>
  <c r="G464" i="6"/>
  <c r="G463" i="6"/>
  <c r="G462" i="6"/>
  <c r="G461" i="6"/>
  <c r="G460" i="6"/>
  <c r="F455" i="6"/>
  <c r="E455" i="6"/>
  <c r="D455" i="6"/>
  <c r="G454" i="6"/>
  <c r="G453" i="6"/>
  <c r="G452" i="6"/>
  <c r="G451" i="6"/>
  <c r="G450" i="6"/>
  <c r="G449" i="6"/>
  <c r="G448" i="6"/>
  <c r="G447" i="6"/>
  <c r="G446" i="6"/>
  <c r="E441" i="6"/>
  <c r="D441" i="6"/>
  <c r="F440" i="6"/>
  <c r="F439" i="6"/>
  <c r="F430" i="6"/>
  <c r="F438" i="6"/>
  <c r="F437" i="6"/>
  <c r="F436" i="6"/>
  <c r="F435" i="6"/>
  <c r="F434" i="6"/>
  <c r="F432" i="6"/>
  <c r="F431" i="6"/>
  <c r="F429" i="6"/>
  <c r="F428" i="6"/>
  <c r="F423" i="6"/>
  <c r="E423" i="6"/>
  <c r="D423" i="6"/>
  <c r="G422" i="6"/>
  <c r="G421" i="6"/>
  <c r="G420" i="6"/>
  <c r="F415" i="6"/>
  <c r="E415" i="6"/>
  <c r="D415" i="6"/>
  <c r="G414" i="6"/>
  <c r="G413" i="6"/>
  <c r="G412" i="6"/>
  <c r="G411" i="6"/>
  <c r="G410" i="6"/>
  <c r="G409" i="6"/>
  <c r="G408" i="6"/>
  <c r="F403" i="6"/>
  <c r="E403" i="6"/>
  <c r="D403" i="6"/>
  <c r="G402" i="6"/>
  <c r="G401" i="6"/>
  <c r="G400" i="6"/>
  <c r="E395" i="6"/>
  <c r="D395" i="6"/>
  <c r="F394" i="6"/>
  <c r="F393" i="6"/>
  <c r="F392" i="6"/>
  <c r="E387" i="6"/>
  <c r="D387" i="6"/>
  <c r="F386" i="6"/>
  <c r="F384" i="6"/>
  <c r="F383" i="6"/>
  <c r="F385" i="6"/>
  <c r="F382" i="6"/>
  <c r="F381" i="6"/>
  <c r="F380" i="6"/>
  <c r="F379" i="6"/>
  <c r="E375" i="6"/>
  <c r="D375" i="6"/>
  <c r="F374" i="6"/>
  <c r="F373" i="6"/>
  <c r="F372" i="6"/>
  <c r="F371" i="6"/>
  <c r="F370" i="6"/>
  <c r="F369" i="6"/>
  <c r="E364" i="6"/>
  <c r="D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39" i="6"/>
  <c r="E339" i="6"/>
  <c r="D339" i="6"/>
  <c r="G338" i="6"/>
  <c r="G337" i="6"/>
  <c r="G336" i="6"/>
  <c r="G335" i="6"/>
  <c r="G334" i="6"/>
  <c r="G333" i="6"/>
  <c r="F327" i="6"/>
  <c r="E327" i="6"/>
  <c r="D327" i="6"/>
  <c r="G326" i="6"/>
  <c r="G319" i="6"/>
  <c r="G325" i="6"/>
  <c r="G324" i="6"/>
  <c r="G323" i="6"/>
  <c r="G321" i="6"/>
  <c r="G320" i="6"/>
  <c r="G318" i="6"/>
  <c r="G317" i="6"/>
  <c r="G316" i="6"/>
  <c r="G315" i="6"/>
  <c r="G314" i="6"/>
  <c r="G313" i="6"/>
  <c r="G312" i="6"/>
  <c r="G311" i="6"/>
  <c r="G310" i="6"/>
  <c r="E305" i="6"/>
  <c r="D305" i="6"/>
  <c r="F304" i="6"/>
  <c r="F303" i="6"/>
  <c r="F302" i="6"/>
  <c r="F301" i="6"/>
  <c r="F300" i="6"/>
  <c r="F299" i="6"/>
  <c r="F298" i="6"/>
  <c r="F296" i="6"/>
  <c r="F295" i="6"/>
  <c r="F294" i="6"/>
  <c r="F293" i="6"/>
  <c r="F292" i="6"/>
  <c r="F291" i="6"/>
  <c r="F297" i="6"/>
  <c r="F290" i="6"/>
  <c r="E285" i="6"/>
  <c r="D285" i="6"/>
  <c r="F284" i="6"/>
  <c r="F283" i="6"/>
  <c r="F282" i="6"/>
  <c r="F281" i="6"/>
  <c r="F280" i="6"/>
  <c r="F279" i="6"/>
  <c r="F278" i="6"/>
  <c r="F277" i="6"/>
  <c r="E272" i="6"/>
  <c r="D272" i="6"/>
  <c r="F271" i="6"/>
  <c r="F270" i="6"/>
  <c r="F269" i="6"/>
  <c r="F268" i="6"/>
  <c r="F267" i="6"/>
  <c r="F266" i="6"/>
  <c r="F265" i="6"/>
  <c r="F260" i="6"/>
  <c r="E260" i="6"/>
  <c r="D260" i="6"/>
  <c r="G259" i="6"/>
  <c r="G258" i="6"/>
  <c r="G257" i="6"/>
  <c r="G256" i="6"/>
  <c r="G255" i="6"/>
  <c r="G254" i="6"/>
  <c r="G253" i="6"/>
  <c r="G252" i="6"/>
  <c r="G251" i="6"/>
  <c r="E246" i="6"/>
  <c r="D246" i="6"/>
  <c r="F245" i="6"/>
  <c r="F244" i="6"/>
  <c r="F243" i="6"/>
  <c r="F242" i="6"/>
  <c r="F241" i="6"/>
  <c r="F240" i="6"/>
  <c r="F239" i="6"/>
  <c r="E234" i="6"/>
  <c r="D234" i="6"/>
  <c r="F233" i="6"/>
  <c r="F232" i="6"/>
  <c r="F231" i="6"/>
  <c r="F230" i="6"/>
  <c r="F229" i="6"/>
  <c r="F228" i="6"/>
  <c r="F227" i="6"/>
  <c r="F226" i="6"/>
  <c r="F225" i="6"/>
  <c r="E220" i="6"/>
  <c r="D220" i="6"/>
  <c r="F219" i="6"/>
  <c r="F218" i="6"/>
  <c r="F217" i="6"/>
  <c r="F216" i="6"/>
  <c r="F215" i="6"/>
  <c r="F214" i="6"/>
  <c r="F213" i="6"/>
  <c r="F207" i="6"/>
  <c r="E207" i="6"/>
  <c r="D207" i="6"/>
  <c r="G206" i="6"/>
  <c r="G205" i="6"/>
  <c r="G204" i="6"/>
  <c r="G203" i="6"/>
  <c r="G202" i="6"/>
  <c r="G201" i="6"/>
  <c r="G200" i="6"/>
  <c r="G199" i="6"/>
  <c r="G198" i="6"/>
  <c r="G197" i="6"/>
  <c r="G195" i="6"/>
  <c r="F190" i="6"/>
  <c r="E190" i="6"/>
  <c r="D190" i="6"/>
  <c r="G189" i="6"/>
  <c r="G188" i="6"/>
  <c r="G187" i="6"/>
  <c r="G180" i="6"/>
  <c r="G179" i="6"/>
  <c r="G184" i="6"/>
  <c r="G178" i="6"/>
  <c r="G177" i="6"/>
  <c r="G176" i="6"/>
  <c r="G175" i="6"/>
  <c r="G174" i="6"/>
  <c r="G173" i="6"/>
  <c r="G185" i="6"/>
  <c r="G171" i="6"/>
  <c r="G181" i="6"/>
  <c r="G170" i="6"/>
  <c r="G186" i="6"/>
  <c r="G183" i="6"/>
  <c r="G169" i="6"/>
  <c r="G168" i="6"/>
  <c r="F163" i="6"/>
  <c r="E163" i="6"/>
  <c r="D163" i="6"/>
  <c r="G162" i="6"/>
  <c r="G161" i="6"/>
  <c r="G160" i="6"/>
  <c r="D155" i="6"/>
  <c r="F154" i="6"/>
  <c r="F147" i="6"/>
  <c r="F150" i="6"/>
  <c r="F152" i="6"/>
  <c r="F151" i="6"/>
  <c r="F149" i="6"/>
  <c r="F148" i="6"/>
  <c r="F146" i="6"/>
  <c r="F145" i="6"/>
  <c r="E140" i="6"/>
  <c r="D140" i="6"/>
  <c r="F139" i="6"/>
  <c r="F137" i="6"/>
  <c r="F138" i="6"/>
  <c r="F136" i="6"/>
  <c r="F135" i="6"/>
  <c r="F134" i="6"/>
  <c r="F132" i="6"/>
  <c r="F130" i="6"/>
  <c r="F129" i="6"/>
  <c r="F128" i="6"/>
  <c r="F123" i="6"/>
  <c r="E123" i="6"/>
  <c r="D123" i="6"/>
  <c r="G122" i="6"/>
  <c r="G121" i="6"/>
  <c r="F116" i="6"/>
  <c r="E116" i="6"/>
  <c r="D116" i="6"/>
  <c r="G115" i="6"/>
  <c r="G114" i="6"/>
  <c r="G113" i="6"/>
  <c r="G112" i="6"/>
  <c r="E107" i="6"/>
  <c r="D107" i="6"/>
  <c r="F106" i="6"/>
  <c r="F105" i="6"/>
  <c r="F104" i="6"/>
  <c r="F103" i="6"/>
  <c r="F102" i="6"/>
  <c r="F101" i="6"/>
  <c r="F100" i="6"/>
  <c r="F99" i="6"/>
  <c r="F98" i="6"/>
  <c r="F97" i="6"/>
  <c r="E92" i="6"/>
  <c r="D92" i="6"/>
  <c r="F91" i="6"/>
  <c r="F90" i="6"/>
  <c r="F89" i="6"/>
  <c r="F88" i="6"/>
  <c r="F86" i="6"/>
  <c r="F85" i="6"/>
  <c r="F80" i="6"/>
  <c r="E80" i="6"/>
  <c r="D80" i="6"/>
  <c r="G79" i="6"/>
  <c r="G78" i="6"/>
  <c r="G76" i="6"/>
  <c r="G75" i="6"/>
  <c r="G74" i="6"/>
  <c r="G73" i="6"/>
  <c r="G71" i="6"/>
  <c r="G70" i="6"/>
  <c r="G69" i="6"/>
  <c r="G68" i="6"/>
  <c r="G66" i="6"/>
  <c r="G65" i="6"/>
  <c r="G64" i="6"/>
  <c r="G62" i="6"/>
  <c r="G60" i="6"/>
  <c r="G59" i="6"/>
  <c r="G58" i="6"/>
  <c r="G57" i="6"/>
  <c r="G56" i="6"/>
  <c r="G55" i="6"/>
  <c r="G54" i="6"/>
  <c r="G53" i="6"/>
  <c r="G52" i="6"/>
  <c r="G49" i="6"/>
  <c r="G50" i="6"/>
  <c r="G48" i="6"/>
  <c r="E43" i="6"/>
  <c r="D43" i="6"/>
  <c r="F42" i="6"/>
  <c r="F41" i="6"/>
  <c r="F40" i="6"/>
  <c r="F36" i="6"/>
  <c r="F34" i="6"/>
  <c r="F32" i="6"/>
  <c r="F31" i="6"/>
  <c r="F30" i="6"/>
  <c r="F29" i="6"/>
  <c r="F24" i="6"/>
  <c r="E24" i="6"/>
  <c r="D24" i="6"/>
  <c r="G23" i="6"/>
  <c r="G22" i="6"/>
  <c r="G21" i="6"/>
  <c r="E15" i="6"/>
  <c r="D15" i="6"/>
  <c r="F14" i="6"/>
  <c r="F13" i="6"/>
  <c r="F12" i="6"/>
  <c r="F11" i="6"/>
  <c r="F6" i="6"/>
  <c r="E6" i="6"/>
  <c r="D6" i="6"/>
  <c r="F155" i="6" l="1"/>
  <c r="G123" i="6"/>
  <c r="F140" i="6"/>
  <c r="G207" i="6"/>
  <c r="F15" i="6"/>
  <c r="F523" i="6"/>
  <c r="G546" i="6"/>
  <c r="F395" i="6"/>
  <c r="G6" i="6"/>
  <c r="G403" i="6"/>
  <c r="F375" i="6"/>
  <c r="F387" i="6"/>
  <c r="F246" i="6"/>
  <c r="F305" i="6"/>
  <c r="G190" i="6"/>
  <c r="G327" i="6"/>
  <c r="G473" i="6"/>
  <c r="F506" i="6"/>
  <c r="F43" i="6"/>
  <c r="F107" i="6"/>
  <c r="G163" i="6"/>
  <c r="F441" i="6"/>
  <c r="F234" i="6"/>
  <c r="F364" i="6"/>
  <c r="F272" i="6"/>
  <c r="F285" i="6"/>
  <c r="G339" i="6"/>
  <c r="G415" i="6"/>
  <c r="G423" i="6"/>
  <c r="F535" i="6"/>
  <c r="G116" i="6"/>
  <c r="F220" i="6"/>
  <c r="G455" i="6"/>
  <c r="G24" i="6"/>
  <c r="G260" i="6"/>
  <c r="G80" i="6"/>
  <c r="F9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60D3D50-ED82-48D2-8830-902F5795B1B8}" keepAlive="1" name="Query - COUNTY COMMISSIONER" description="Connection to the 'COUNTY COMMISSIONER' query in the workbook." type="5" refreshedVersion="8" background="1" saveData="1">
    <dbPr connection="Provider=Microsoft.Mashup.OleDb.1;Data Source=$Workbook$;Location=&quot;COUNTY COMMISSIONER&quot;;Extended Properties=&quot;&quot;" command="SELECT * FROM [COUNTY COMMISSIONER]"/>
  </connection>
</connections>
</file>

<file path=xl/sharedStrings.xml><?xml version="1.0" encoding="utf-8"?>
<sst xmlns="http://schemas.openxmlformats.org/spreadsheetml/2006/main" count="1452" uniqueCount="412">
  <si>
    <t/>
  </si>
  <si>
    <t>AND</t>
  </si>
  <si>
    <t>Lewiston</t>
  </si>
  <si>
    <t>STATE UOCAVA</t>
  </si>
  <si>
    <t>CUM</t>
  </si>
  <si>
    <t>Baldwin</t>
  </si>
  <si>
    <t>Bridgton</t>
  </si>
  <si>
    <t>Gorham</t>
  </si>
  <si>
    <t>Scarborough</t>
  </si>
  <si>
    <t>Sebago</t>
  </si>
  <si>
    <t>Standish</t>
  </si>
  <si>
    <t>FRA</t>
  </si>
  <si>
    <t>Farmington</t>
  </si>
  <si>
    <t>Temple</t>
  </si>
  <si>
    <t>Wilton</t>
  </si>
  <si>
    <t>HAN</t>
  </si>
  <si>
    <t>Amherst</t>
  </si>
  <si>
    <t>Aurora</t>
  </si>
  <si>
    <t>WAS</t>
  </si>
  <si>
    <t>Beddington</t>
  </si>
  <si>
    <t>Blue Hill</t>
  </si>
  <si>
    <t>Eastbrook</t>
  </si>
  <si>
    <t>Ellsworth</t>
  </si>
  <si>
    <t>Franklin</t>
  </si>
  <si>
    <t>Great Pond</t>
  </si>
  <si>
    <t>Mariaville</t>
  </si>
  <si>
    <t>Osborn</t>
  </si>
  <si>
    <t>Otis</t>
  </si>
  <si>
    <t>Sorrento</t>
  </si>
  <si>
    <t>Sullivan</t>
  </si>
  <si>
    <t>Surry</t>
  </si>
  <si>
    <t>Waltham</t>
  </si>
  <si>
    <t>Winter Harbor</t>
  </si>
  <si>
    <t>KEN</t>
  </si>
  <si>
    <t>Augusta</t>
  </si>
  <si>
    <t>Chelsea</t>
  </si>
  <si>
    <t>China</t>
  </si>
  <si>
    <t>Manchester</t>
  </si>
  <si>
    <t>Sidney</t>
  </si>
  <si>
    <t>Vassalboro</t>
  </si>
  <si>
    <t>Windsor</t>
  </si>
  <si>
    <t>LIN</t>
  </si>
  <si>
    <t>Boothbay</t>
  </si>
  <si>
    <t>Boothbay Harbor</t>
  </si>
  <si>
    <t>Edgecomb</t>
  </si>
  <si>
    <t>Southport</t>
  </si>
  <si>
    <t>Westport Island</t>
  </si>
  <si>
    <t>Wiscasset</t>
  </si>
  <si>
    <t>OXF</t>
  </si>
  <si>
    <t>Albany Township</t>
  </si>
  <si>
    <t>Bethel</t>
  </si>
  <si>
    <t>Brownfield</t>
  </si>
  <si>
    <t>Denmark</t>
  </si>
  <si>
    <t>Fryeburg</t>
  </si>
  <si>
    <t>Greenwood</t>
  </si>
  <si>
    <t>Hiram</t>
  </si>
  <si>
    <t>Lovell</t>
  </si>
  <si>
    <t>Norway</t>
  </si>
  <si>
    <t>Porter</t>
  </si>
  <si>
    <t>Stoneham</t>
  </si>
  <si>
    <t>Stow</t>
  </si>
  <si>
    <t>Sweden</t>
  </si>
  <si>
    <t>Waterford</t>
  </si>
  <si>
    <t>PEN</t>
  </si>
  <si>
    <t>Bangor</t>
  </si>
  <si>
    <t>Brewer</t>
  </si>
  <si>
    <t>Clifton</t>
  </si>
  <si>
    <t>Eddington</t>
  </si>
  <si>
    <t>Holden</t>
  </si>
  <si>
    <t>Orrington</t>
  </si>
  <si>
    <t>SAG</t>
  </si>
  <si>
    <t>Bowdoin</t>
  </si>
  <si>
    <t>Topsham</t>
  </si>
  <si>
    <t>SOM</t>
  </si>
  <si>
    <t>Fairfield</t>
  </si>
  <si>
    <t>Norridgewock</t>
  </si>
  <si>
    <t>Alexander</t>
  </si>
  <si>
    <t>Baileyville</t>
  </si>
  <si>
    <t>Baring Plantation</t>
  </si>
  <si>
    <t>Calais</t>
  </si>
  <si>
    <t>Charlotte</t>
  </si>
  <si>
    <t>Cooper</t>
  </si>
  <si>
    <t>Crawford</t>
  </si>
  <si>
    <t>Deblois</t>
  </si>
  <si>
    <t>Grand Lake Stream Plantation</t>
  </si>
  <si>
    <t>Indian Township</t>
  </si>
  <si>
    <t>Marshfield</t>
  </si>
  <si>
    <t>Meddybemps</t>
  </si>
  <si>
    <t>Northfield</t>
  </si>
  <si>
    <t>Robbinston</t>
  </si>
  <si>
    <t>Talmadge</t>
  </si>
  <si>
    <t>Topsfield</t>
  </si>
  <si>
    <t>Vanceboro</t>
  </si>
  <si>
    <t>Waite</t>
  </si>
  <si>
    <t>Wesley</t>
  </si>
  <si>
    <t>Whitneyville</t>
  </si>
  <si>
    <t>ARO</t>
  </si>
  <si>
    <t>Ashland</t>
  </si>
  <si>
    <t>Caribou</t>
  </si>
  <si>
    <t>Castle Hill</t>
  </si>
  <si>
    <t>Chapman</t>
  </si>
  <si>
    <t>Mapleton</t>
  </si>
  <si>
    <t>Presque Isle</t>
  </si>
  <si>
    <t>Washburn</t>
  </si>
  <si>
    <t>Westfield</t>
  </si>
  <si>
    <t>Casco</t>
  </si>
  <si>
    <t>Falmouth</t>
  </si>
  <si>
    <t>Frye Island</t>
  </si>
  <si>
    <t>Gray</t>
  </si>
  <si>
    <t>Harrison</t>
  </si>
  <si>
    <t>Naples</t>
  </si>
  <si>
    <t>New Gloucester</t>
  </si>
  <si>
    <t>Raymond</t>
  </si>
  <si>
    <t>Windham</t>
  </si>
  <si>
    <t>KNO</t>
  </si>
  <si>
    <t>Appleton</t>
  </si>
  <si>
    <t>Cushing</t>
  </si>
  <si>
    <t>Friendship</t>
  </si>
  <si>
    <t>Union</t>
  </si>
  <si>
    <t>Warren</t>
  </si>
  <si>
    <t>Washington</t>
  </si>
  <si>
    <t>Andover</t>
  </si>
  <si>
    <t>Byron</t>
  </si>
  <si>
    <t>Canton</t>
  </si>
  <si>
    <t>Dixfield</t>
  </si>
  <si>
    <t>Gilead</t>
  </si>
  <si>
    <t>Hanover</t>
  </si>
  <si>
    <t>Lincoln Plantation</t>
  </si>
  <si>
    <t>Mexico</t>
  </si>
  <si>
    <t>Newry</t>
  </si>
  <si>
    <t>Peru</t>
  </si>
  <si>
    <t>Roxbury</t>
  </si>
  <si>
    <t>Rumford</t>
  </si>
  <si>
    <t>Upton</t>
  </si>
  <si>
    <t>Carmel</t>
  </si>
  <si>
    <t>Charleston</t>
  </si>
  <si>
    <t>Corinna</t>
  </si>
  <si>
    <t>Corinth</t>
  </si>
  <si>
    <t>Dexter</t>
  </si>
  <si>
    <t>Dixmont</t>
  </si>
  <si>
    <t>Etna</t>
  </si>
  <si>
    <t>Exeter</t>
  </si>
  <si>
    <t>Garland</t>
  </si>
  <si>
    <t>Glenburn</t>
  </si>
  <si>
    <t>Hampden</t>
  </si>
  <si>
    <t>Hermon</t>
  </si>
  <si>
    <t>Hudson</t>
  </si>
  <si>
    <t>Kenduskeag</t>
  </si>
  <si>
    <t>Levant</t>
  </si>
  <si>
    <t>Newburgh</t>
  </si>
  <si>
    <t>Newport</t>
  </si>
  <si>
    <t>Plymouth</t>
  </si>
  <si>
    <t>Stetson</t>
  </si>
  <si>
    <t>PIS</t>
  </si>
  <si>
    <t>Atkinson Township</t>
  </si>
  <si>
    <t>Dover-Foxcroft</t>
  </si>
  <si>
    <t>Medford</t>
  </si>
  <si>
    <t>Milo</t>
  </si>
  <si>
    <t>Sebec</t>
  </si>
  <si>
    <t>Bath</t>
  </si>
  <si>
    <t>Bowdoinham</t>
  </si>
  <si>
    <t>Anson</t>
  </si>
  <si>
    <t>Bingham</t>
  </si>
  <si>
    <t>Highland Plantation</t>
  </si>
  <si>
    <t>Madison</t>
  </si>
  <si>
    <t>Mercer</t>
  </si>
  <si>
    <t>New Portland</t>
  </si>
  <si>
    <t>Smithfield</t>
  </si>
  <si>
    <t>Starks</t>
  </si>
  <si>
    <t>WAL</t>
  </si>
  <si>
    <t>Frankfort</t>
  </si>
  <si>
    <t>Jackson</t>
  </si>
  <si>
    <t>Monroe</t>
  </si>
  <si>
    <t>Prospect</t>
  </si>
  <si>
    <t>Searsport</t>
  </si>
  <si>
    <t>Stockton Springs</t>
  </si>
  <si>
    <t>Swanville</t>
  </si>
  <si>
    <t>Winterport</t>
  </si>
  <si>
    <t>Cutler</t>
  </si>
  <si>
    <t>East Machias</t>
  </si>
  <si>
    <t>Eastport</t>
  </si>
  <si>
    <t>Lubec</t>
  </si>
  <si>
    <t>Machias</t>
  </si>
  <si>
    <t>Pembroke</t>
  </si>
  <si>
    <t>Perry</t>
  </si>
  <si>
    <t>Pleasant Point Voting District</t>
  </si>
  <si>
    <t>Whiting</t>
  </si>
  <si>
    <t>Allagash</t>
  </si>
  <si>
    <t>Caswell</t>
  </si>
  <si>
    <t>Cyr Plantation</t>
  </si>
  <si>
    <t>Fort Kent</t>
  </si>
  <si>
    <t>Frenchville</t>
  </si>
  <si>
    <t>Garfield Plantation</t>
  </si>
  <si>
    <t>Grand Isle</t>
  </si>
  <si>
    <t>Hamlin</t>
  </si>
  <si>
    <t>Limestone</t>
  </si>
  <si>
    <t>Madawaska</t>
  </si>
  <si>
    <t>Masardis</t>
  </si>
  <si>
    <t>New Canada</t>
  </si>
  <si>
    <t>New Sweden</t>
  </si>
  <si>
    <t>Perham</t>
  </si>
  <si>
    <t>Portage Lake</t>
  </si>
  <si>
    <t>Saint Agatha</t>
  </si>
  <si>
    <t>Saint Francis</t>
  </si>
  <si>
    <t>Saint John Plantation</t>
  </si>
  <si>
    <t>Stockholm</t>
  </si>
  <si>
    <t>Van Buren</t>
  </si>
  <si>
    <t>Wade</t>
  </si>
  <si>
    <t>Wallagrass</t>
  </si>
  <si>
    <t>Westmanland</t>
  </si>
  <si>
    <t>Woodland</t>
  </si>
  <si>
    <t>Avon</t>
  </si>
  <si>
    <t>Carthage</t>
  </si>
  <si>
    <t>Coplin Plantation</t>
  </si>
  <si>
    <t>Phillips</t>
  </si>
  <si>
    <t>Rangeley Plt</t>
  </si>
  <si>
    <t>Sandy River Plantation</t>
  </si>
  <si>
    <t>Strong</t>
  </si>
  <si>
    <t>Weld</t>
  </si>
  <si>
    <t>Bar Harbor</t>
  </si>
  <si>
    <t>Cranberry Isles</t>
  </si>
  <si>
    <t>Frenchboro</t>
  </si>
  <si>
    <t>Hancock</t>
  </si>
  <si>
    <t>Lamoine</t>
  </si>
  <si>
    <t>Mount Desert</t>
  </si>
  <si>
    <t>Southwest Harbor</t>
  </si>
  <si>
    <t>Tremont</t>
  </si>
  <si>
    <t>Trenton</t>
  </si>
  <si>
    <t>Belgrade</t>
  </si>
  <si>
    <t>Benton</t>
  </si>
  <si>
    <t>Clinton</t>
  </si>
  <si>
    <t>Oakland</t>
  </si>
  <si>
    <t>Rome</t>
  </si>
  <si>
    <t>Waterville</t>
  </si>
  <si>
    <t>Winslow</t>
  </si>
  <si>
    <t>Camden</t>
  </si>
  <si>
    <t>Hope</t>
  </si>
  <si>
    <t>Isle Au Haut</t>
  </si>
  <si>
    <t>Matinicus Isle Plantation</t>
  </si>
  <si>
    <t>North Haven</t>
  </si>
  <si>
    <t>Owls Head</t>
  </si>
  <si>
    <t>Rockport</t>
  </si>
  <si>
    <t>Vinalhaven</t>
  </si>
  <si>
    <t>Alna</t>
  </si>
  <si>
    <t>Damariscotta</t>
  </si>
  <si>
    <t>Dresden</t>
  </si>
  <si>
    <t>Jefferson</t>
  </si>
  <si>
    <t>Newcastle</t>
  </si>
  <si>
    <t>Somerville</t>
  </si>
  <si>
    <t>Whitefield</t>
  </si>
  <si>
    <t>Beaver Cove</t>
  </si>
  <si>
    <t>Lake View Plantation</t>
  </si>
  <si>
    <t>Monson</t>
  </si>
  <si>
    <t>Arrowsic</t>
  </si>
  <si>
    <t>Georgetown</t>
  </si>
  <si>
    <t>Phippsburg</t>
  </si>
  <si>
    <t>Richmond</t>
  </si>
  <si>
    <t>West Bath</t>
  </si>
  <si>
    <t>Woolwich</t>
  </si>
  <si>
    <t>Brooks</t>
  </si>
  <si>
    <t>Burnham</t>
  </si>
  <si>
    <t>Freedom</t>
  </si>
  <si>
    <t>Knox</t>
  </si>
  <si>
    <t>Liberty</t>
  </si>
  <si>
    <t>Montville</t>
  </si>
  <si>
    <t>Morrill</t>
  </si>
  <si>
    <t>Palermo</t>
  </si>
  <si>
    <t>Searsmont</t>
  </si>
  <si>
    <t>Thorndike</t>
  </si>
  <si>
    <t>Troy</t>
  </si>
  <si>
    <t>Unity</t>
  </si>
  <si>
    <t>Lisbon</t>
  </si>
  <si>
    <t>Sabattus</t>
  </si>
  <si>
    <t>Wales</t>
  </si>
  <si>
    <t>YOR</t>
  </si>
  <si>
    <t>Alfred</t>
  </si>
  <si>
    <t>Dayton</t>
  </si>
  <si>
    <t>Limerick</t>
  </si>
  <si>
    <t>Lyman</t>
  </si>
  <si>
    <t>Sanford</t>
  </si>
  <si>
    <t>Waterboro</t>
  </si>
  <si>
    <t>Carrabassett Valley</t>
  </si>
  <si>
    <t>Dallas Plantation</t>
  </si>
  <si>
    <t>Industry</t>
  </si>
  <si>
    <t>Kingfield</t>
  </si>
  <si>
    <t>New Sharon</t>
  </si>
  <si>
    <t>New Vineyard</t>
  </si>
  <si>
    <t>Eliot</t>
  </si>
  <si>
    <t>Kittery</t>
  </si>
  <si>
    <t>Ogunquit</t>
  </si>
  <si>
    <t>Wells</t>
  </si>
  <si>
    <t>York</t>
  </si>
  <si>
    <t>Chesterville</t>
  </si>
  <si>
    <t>Jay</t>
  </si>
  <si>
    <t>Auburn</t>
  </si>
  <si>
    <t>Mechanic Falls</t>
  </si>
  <si>
    <t>Poland</t>
  </si>
  <si>
    <t>DIST</t>
  </si>
  <si>
    <t>CTY</t>
  </si>
  <si>
    <t>Municipality</t>
  </si>
  <si>
    <t>TBC</t>
  </si>
  <si>
    <t>Blank</t>
  </si>
  <si>
    <t>Democratic</t>
  </si>
  <si>
    <t>Total</t>
  </si>
  <si>
    <t>Caterina, Jean-Marie</t>
  </si>
  <si>
    <t>Morgan, Ryan David</t>
  </si>
  <si>
    <t>Republican</t>
  </si>
  <si>
    <t>Clark, William F.</t>
  </si>
  <si>
    <t>Crockett, Patsy A.</t>
  </si>
  <si>
    <t>Goodkowsky, Evan C.</t>
  </si>
  <si>
    <t>Millett, H. Sawin Jr.</t>
  </si>
  <si>
    <t>Tremble, Daniel J.</t>
  </si>
  <si>
    <t>Crosby, Charles Earl III</t>
  </si>
  <si>
    <t>Gilbert, Jeffrey P.</t>
  </si>
  <si>
    <t>Clark, Richard</t>
  </si>
  <si>
    <t>Carlton, Robert</t>
  </si>
  <si>
    <t>Freeman Township</t>
  </si>
  <si>
    <t>Ring, Donna L.</t>
  </si>
  <si>
    <t>Mason, Garrett Paul</t>
  </si>
  <si>
    <t>Brown, Elise S.</t>
  </si>
  <si>
    <t>James, Kelly F.</t>
  </si>
  <si>
    <t>Erkkinen, Wayne E.</t>
  </si>
  <si>
    <t>Hartfords Point Township</t>
  </si>
  <si>
    <t>Levesque, David J.</t>
  </si>
  <si>
    <t>Page, Gordon V.</t>
  </si>
  <si>
    <t>Unenrolled/Independent</t>
  </si>
  <si>
    <t>Jabar, George M. II</t>
  </si>
  <si>
    <t>Dibella, Samuel D.</t>
  </si>
  <si>
    <t>Skolfield, Thomas H.</t>
  </si>
  <si>
    <t>Deveau, Daniel Victor</t>
  </si>
  <si>
    <t>Burns, David C.</t>
  </si>
  <si>
    <t>Cohen, Alan M.</t>
  </si>
  <si>
    <t>Johnson, Cyprien J.</t>
  </si>
  <si>
    <t>Non-Partisan</t>
  </si>
  <si>
    <t>August, Stephen M.</t>
  </si>
  <si>
    <t>Torbett, Andrew R.</t>
  </si>
  <si>
    <t>Cushing, Andre E. III</t>
  </si>
  <si>
    <t>Keim, Lisa M.</t>
  </si>
  <si>
    <t>Fowler, Fenwick L.</t>
  </si>
  <si>
    <t>Tyler, Thomas M.</t>
  </si>
  <si>
    <t>Unenrolled</t>
  </si>
  <si>
    <t>Underwood, Paul J.</t>
  </si>
  <si>
    <t>Howard, William W. III</t>
  </si>
  <si>
    <t>Sezak, Robert</t>
  </si>
  <si>
    <t>Saviello, Thomas B.</t>
  </si>
  <si>
    <t>Independent</t>
  </si>
  <si>
    <t>Wentworth, Rebecca</t>
  </si>
  <si>
    <t>Weston, Cary M.</t>
  </si>
  <si>
    <t>Toto-Lawrence, Caroline W.</t>
  </si>
  <si>
    <t>Johnson, Erik R.</t>
  </si>
  <si>
    <t>Walker, John</t>
  </si>
  <si>
    <t>Wright, Wendy A.</t>
  </si>
  <si>
    <t>Kelley, Kevin J.</t>
  </si>
  <si>
    <t>Fournier, Norman</t>
  </si>
  <si>
    <t>Paradis, Paul Albert</t>
  </si>
  <si>
    <t>Ratner, Marc</t>
  </si>
  <si>
    <t>McPhee, Todd W.</t>
  </si>
  <si>
    <t>Parker, Timothy Allen Jr.</t>
  </si>
  <si>
    <t>Wiswell, Susan Jane</t>
  </si>
  <si>
    <t>McGrane, Gary T.</t>
  </si>
  <si>
    <t>TD R2 WELS Twp</t>
  </si>
  <si>
    <t>T11 R4 WELS Twp</t>
  </si>
  <si>
    <t>Oxbow North Twp</t>
  </si>
  <si>
    <t>T7 R5 WELS Twp</t>
  </si>
  <si>
    <t>Cross Lake Twp</t>
  </si>
  <si>
    <t>Madawaska Lake Twp</t>
  </si>
  <si>
    <t>Wyman Twp</t>
  </si>
  <si>
    <t>Lexington Twp</t>
  </si>
  <si>
    <t>Centerville Twp</t>
  </si>
  <si>
    <t>Greenlaw Chopping Twp</t>
  </si>
  <si>
    <t>Sakom Twp</t>
  </si>
  <si>
    <t>Day Block Twp (T31 MD BPP)</t>
  </si>
  <si>
    <t>Cathance Twp</t>
  </si>
  <si>
    <t>E Twp</t>
  </si>
  <si>
    <t>Abdirahman, Shukri Idris
(Declared Write-In)</t>
  </si>
  <si>
    <t>Shannon, Thomas Paul
(Declared Write-In)</t>
  </si>
  <si>
    <t>Pentheny, Jane E.
(Declared Write-In)</t>
  </si>
  <si>
    <t>Cormier, Katharyn J.
(Declared Write-In)</t>
  </si>
  <si>
    <t>Hynd, Morgan
(Declared Write-In)</t>
  </si>
  <si>
    <t>Albion/Unity Twp</t>
  </si>
  <si>
    <t>Connor Twp</t>
  </si>
  <si>
    <t>Eagle Lake/T15 R6 WELS Twp</t>
  </si>
  <si>
    <t>Eustis/Twps</t>
  </si>
  <si>
    <t>Washington Twp</t>
  </si>
  <si>
    <t>Madrid Twp</t>
  </si>
  <si>
    <t>Freeman Twp/Salem Twp</t>
  </si>
  <si>
    <t>Ellsworth/Fletchers Landing Twp</t>
  </si>
  <si>
    <t>T9/T10 SD Twp (Franklin)</t>
  </si>
  <si>
    <t>T3 ND Twp (Burlington)</t>
  </si>
  <si>
    <t>T7 SD Twp (Steuben)</t>
  </si>
  <si>
    <t>Gouldsboro/T7 SD Twp</t>
  </si>
  <si>
    <t>T22 MD Twp (Beddington)</t>
  </si>
  <si>
    <t>Mason Twp</t>
  </si>
  <si>
    <t>Brownville/Twps</t>
  </si>
  <si>
    <t>Greenville/Twps</t>
  </si>
  <si>
    <t>Jackman/Twps</t>
  </si>
  <si>
    <t>Danforth/Brookton Twp</t>
  </si>
  <si>
    <t>Princeton/Big Lake Twp</t>
  </si>
  <si>
    <t>T15 R6 WELS Twp</t>
  </si>
  <si>
    <t>Nashville Plt</t>
  </si>
  <si>
    <t>Winterville Plt</t>
  </si>
  <si>
    <t>Rangeley</t>
  </si>
  <si>
    <t>T10 SD Twp (Cherryfield)</t>
  </si>
  <si>
    <t>T10 SD Twp (Milbridge)</t>
  </si>
  <si>
    <t>Swans Island</t>
  </si>
  <si>
    <t>Milton Twp</t>
  </si>
  <si>
    <t>Rangeley/Twps</t>
  </si>
  <si>
    <t>Orneville Twp</t>
  </si>
  <si>
    <t>Piscataquis Twps</t>
  </si>
  <si>
    <t>Moscow/Twps</t>
  </si>
  <si>
    <t>Concord Twp</t>
  </si>
  <si>
    <t>Dennysville/Edmunds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</si>
</sst>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06D8F755-EE0C-4988-B3AD-237D45ACE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F38E3-5A6F-4AA8-AA01-43B8492ACAE3}">
  <sheetPr>
    <pageSetUpPr fitToPage="1"/>
  </sheetPr>
  <dimension ref="A1:G546"/>
  <sheetViews>
    <sheetView tabSelected="1" zoomScaleNormal="100" workbookViewId="0"/>
  </sheetViews>
  <sheetFormatPr defaultRowHeight="15.75" x14ac:dyDescent="0.25"/>
  <cols>
    <col min="1" max="2" width="5.375" style="4" customWidth="1"/>
    <col min="3" max="3" width="24.75" style="2" customWidth="1"/>
    <col min="4" max="4" width="23.5" style="4" customWidth="1"/>
    <col min="5" max="5" width="21.75" style="4" customWidth="1"/>
    <col min="6" max="6" width="15.25" style="4" customWidth="1"/>
    <col min="7" max="16384" width="9" style="4"/>
  </cols>
  <sheetData>
    <row r="1" spans="1:7" ht="31.5" x14ac:dyDescent="0.25">
      <c r="A1" s="1" t="s">
        <v>0</v>
      </c>
      <c r="B1" s="1" t="s">
        <v>0</v>
      </c>
      <c r="C1" s="2" t="s">
        <v>0</v>
      </c>
      <c r="D1" s="3" t="s">
        <v>374</v>
      </c>
      <c r="E1" s="3" t="s">
        <v>375</v>
      </c>
      <c r="G1" s="4" t="s">
        <v>0</v>
      </c>
    </row>
    <row r="2" spans="1:7" x14ac:dyDescent="0.25">
      <c r="A2" s="1" t="s">
        <v>0</v>
      </c>
      <c r="B2" s="1" t="s">
        <v>0</v>
      </c>
      <c r="C2" s="2" t="s">
        <v>0</v>
      </c>
      <c r="D2" s="5" t="s">
        <v>2</v>
      </c>
      <c r="E2" s="5" t="s">
        <v>2</v>
      </c>
      <c r="F2" s="4" t="s">
        <v>0</v>
      </c>
      <c r="G2" s="4" t="s">
        <v>0</v>
      </c>
    </row>
    <row r="3" spans="1:7" x14ac:dyDescent="0.25">
      <c r="A3" s="6" t="s">
        <v>297</v>
      </c>
      <c r="B3" s="6" t="s">
        <v>298</v>
      </c>
      <c r="C3" s="3" t="s">
        <v>299</v>
      </c>
      <c r="D3" s="5" t="s">
        <v>302</v>
      </c>
      <c r="E3" s="5" t="s">
        <v>302</v>
      </c>
      <c r="F3" s="5" t="s">
        <v>301</v>
      </c>
      <c r="G3" s="5" t="s">
        <v>300</v>
      </c>
    </row>
    <row r="4" spans="1:7" x14ac:dyDescent="0.25">
      <c r="A4" s="7">
        <v>1</v>
      </c>
      <c r="B4" s="7" t="s">
        <v>1</v>
      </c>
      <c r="C4" s="8" t="s">
        <v>2</v>
      </c>
      <c r="D4" s="9">
        <v>146</v>
      </c>
      <c r="E4" s="9">
        <v>39</v>
      </c>
      <c r="F4" s="9">
        <v>398</v>
      </c>
      <c r="G4" s="9">
        <f>SUM(D4:F4)</f>
        <v>583</v>
      </c>
    </row>
    <row r="5" spans="1:7" x14ac:dyDescent="0.25">
      <c r="A5" s="7">
        <v>1</v>
      </c>
      <c r="B5" s="7" t="s">
        <v>1</v>
      </c>
      <c r="C5" s="8" t="s">
        <v>3</v>
      </c>
      <c r="D5" s="9">
        <v>0</v>
      </c>
      <c r="E5" s="9">
        <v>0</v>
      </c>
      <c r="F5" s="9">
        <v>31</v>
      </c>
      <c r="G5" s="9">
        <f>SUM(D5:F5)</f>
        <v>31</v>
      </c>
    </row>
    <row r="6" spans="1:7" x14ac:dyDescent="0.25">
      <c r="A6" s="1"/>
      <c r="B6" s="1"/>
      <c r="C6" s="3" t="s">
        <v>303</v>
      </c>
      <c r="D6" s="5">
        <f>SUM(D4:D5)</f>
        <v>146</v>
      </c>
      <c r="E6" s="5">
        <f>SUM(E4:E5)</f>
        <v>39</v>
      </c>
      <c r="F6" s="5">
        <f>SUM(F4:F5)</f>
        <v>429</v>
      </c>
      <c r="G6" s="5">
        <f>SUM(G4:G5)</f>
        <v>614</v>
      </c>
    </row>
    <row r="7" spans="1:7" x14ac:dyDescent="0.25">
      <c r="A7" s="1"/>
      <c r="B7" s="1"/>
      <c r="C7" s="3"/>
      <c r="D7" s="5"/>
      <c r="E7" s="5"/>
      <c r="F7" s="5"/>
      <c r="G7" s="5"/>
    </row>
    <row r="8" spans="1:7" x14ac:dyDescent="0.25">
      <c r="A8" s="1" t="s">
        <v>0</v>
      </c>
      <c r="B8" s="1" t="s">
        <v>0</v>
      </c>
      <c r="C8" s="2" t="s">
        <v>0</v>
      </c>
      <c r="D8" s="5" t="s">
        <v>318</v>
      </c>
      <c r="F8" s="4" t="s">
        <v>0</v>
      </c>
      <c r="G8" s="5"/>
    </row>
    <row r="9" spans="1:7" x14ac:dyDescent="0.25">
      <c r="A9" s="1" t="s">
        <v>0</v>
      </c>
      <c r="B9" s="1" t="s">
        <v>0</v>
      </c>
      <c r="C9" s="2" t="s">
        <v>0</v>
      </c>
      <c r="D9" s="5" t="s">
        <v>271</v>
      </c>
      <c r="E9" s="4" t="s">
        <v>0</v>
      </c>
      <c r="F9" s="4" t="s">
        <v>0</v>
      </c>
      <c r="G9" s="5"/>
    </row>
    <row r="10" spans="1:7" x14ac:dyDescent="0.25">
      <c r="A10" s="6" t="s">
        <v>297</v>
      </c>
      <c r="B10" s="6" t="s">
        <v>298</v>
      </c>
      <c r="C10" s="3" t="s">
        <v>299</v>
      </c>
      <c r="D10" s="5" t="s">
        <v>306</v>
      </c>
      <c r="E10" s="5" t="s">
        <v>301</v>
      </c>
      <c r="F10" s="5" t="s">
        <v>300</v>
      </c>
      <c r="G10" s="5"/>
    </row>
    <row r="11" spans="1:7" x14ac:dyDescent="0.25">
      <c r="A11" s="1">
        <v>4</v>
      </c>
      <c r="B11" s="1" t="s">
        <v>1</v>
      </c>
      <c r="C11" s="2" t="s">
        <v>271</v>
      </c>
      <c r="D11" s="4">
        <v>3980</v>
      </c>
      <c r="E11" s="4">
        <v>1214</v>
      </c>
      <c r="F11" s="4">
        <f>SUM(D11:E11)</f>
        <v>5194</v>
      </c>
      <c r="G11" s="5"/>
    </row>
    <row r="12" spans="1:7" x14ac:dyDescent="0.25">
      <c r="A12" s="1">
        <v>4</v>
      </c>
      <c r="B12" s="1" t="s">
        <v>1</v>
      </c>
      <c r="C12" s="2" t="s">
        <v>272</v>
      </c>
      <c r="D12" s="4">
        <v>2289</v>
      </c>
      <c r="E12" s="4">
        <v>774</v>
      </c>
      <c r="F12" s="4">
        <f>SUM(D12:E12)</f>
        <v>3063</v>
      </c>
      <c r="G12" s="5"/>
    </row>
    <row r="13" spans="1:7" x14ac:dyDescent="0.25">
      <c r="A13" s="1">
        <v>4</v>
      </c>
      <c r="B13" s="1" t="s">
        <v>1</v>
      </c>
      <c r="C13" s="2" t="s">
        <v>273</v>
      </c>
      <c r="D13" s="4">
        <v>839</v>
      </c>
      <c r="E13" s="4">
        <v>148</v>
      </c>
      <c r="F13" s="4">
        <f>SUM(D13:E13)</f>
        <v>987</v>
      </c>
      <c r="G13" s="5"/>
    </row>
    <row r="14" spans="1:7" x14ac:dyDescent="0.25">
      <c r="A14" s="1">
        <v>4</v>
      </c>
      <c r="B14" s="1" t="s">
        <v>1</v>
      </c>
      <c r="C14" s="2" t="s">
        <v>3</v>
      </c>
      <c r="D14" s="4">
        <v>18</v>
      </c>
      <c r="E14" s="4">
        <v>8</v>
      </c>
      <c r="F14" s="4">
        <f>SUM(D14:E14)</f>
        <v>26</v>
      </c>
      <c r="G14" s="5"/>
    </row>
    <row r="15" spans="1:7" x14ac:dyDescent="0.25">
      <c r="A15" s="1"/>
      <c r="B15" s="1"/>
      <c r="C15" s="3" t="s">
        <v>303</v>
      </c>
      <c r="D15" s="5">
        <f>SUM(D11:D14)</f>
        <v>7126</v>
      </c>
      <c r="E15" s="5">
        <f>SUM(E11:E14)</f>
        <v>2144</v>
      </c>
      <c r="F15" s="5">
        <f>SUM(F11:F14)</f>
        <v>9270</v>
      </c>
      <c r="G15" s="5"/>
    </row>
    <row r="17" spans="1:7" ht="31.5" x14ac:dyDescent="0.25">
      <c r="A17" s="1" t="s">
        <v>0</v>
      </c>
      <c r="B17" s="1" t="s">
        <v>0</v>
      </c>
      <c r="C17" s="2" t="s">
        <v>0</v>
      </c>
      <c r="D17" s="3" t="s">
        <v>377</v>
      </c>
      <c r="E17" s="3" t="s">
        <v>376</v>
      </c>
      <c r="G17" s="4" t="s">
        <v>0</v>
      </c>
    </row>
    <row r="18" spans="1:7" x14ac:dyDescent="0.25">
      <c r="A18" s="1" t="s">
        <v>0</v>
      </c>
      <c r="B18" s="1" t="s">
        <v>0</v>
      </c>
      <c r="C18" s="2" t="s">
        <v>0</v>
      </c>
      <c r="D18" s="5" t="s">
        <v>294</v>
      </c>
      <c r="E18" s="5" t="s">
        <v>296</v>
      </c>
      <c r="F18" s="4" t="s">
        <v>0</v>
      </c>
      <c r="G18" s="4" t="s">
        <v>0</v>
      </c>
    </row>
    <row r="19" spans="1:7" x14ac:dyDescent="0.25">
      <c r="A19" s="6" t="s">
        <v>297</v>
      </c>
      <c r="B19" s="6" t="s">
        <v>298</v>
      </c>
      <c r="C19" s="3" t="s">
        <v>299</v>
      </c>
      <c r="D19" s="5" t="s">
        <v>306</v>
      </c>
      <c r="E19" s="5" t="s">
        <v>302</v>
      </c>
      <c r="F19" s="5" t="s">
        <v>301</v>
      </c>
      <c r="G19" s="5" t="s">
        <v>300</v>
      </c>
    </row>
    <row r="20" spans="1:7" x14ac:dyDescent="0.25">
      <c r="A20" s="7">
        <v>6</v>
      </c>
      <c r="B20" s="7" t="s">
        <v>1</v>
      </c>
      <c r="C20" s="8" t="s">
        <v>294</v>
      </c>
      <c r="D20" s="9">
        <v>16</v>
      </c>
      <c r="E20" s="9">
        <v>31</v>
      </c>
      <c r="F20" s="9">
        <v>4067</v>
      </c>
      <c r="G20" s="9">
        <f>SUM(D20:F20)</f>
        <v>4114</v>
      </c>
    </row>
    <row r="21" spans="1:7" x14ac:dyDescent="0.25">
      <c r="A21" s="1">
        <v>6</v>
      </c>
      <c r="B21" s="1" t="s">
        <v>1</v>
      </c>
      <c r="C21" s="2" t="s">
        <v>295</v>
      </c>
      <c r="D21" s="4">
        <v>7</v>
      </c>
      <c r="E21" s="4">
        <v>13</v>
      </c>
      <c r="F21" s="4">
        <v>1797</v>
      </c>
      <c r="G21" s="4">
        <f t="shared" ref="G21:G23" si="0">SUM(D21:F21)</f>
        <v>1817</v>
      </c>
    </row>
    <row r="22" spans="1:7" x14ac:dyDescent="0.25">
      <c r="A22" s="1">
        <v>6</v>
      </c>
      <c r="B22" s="1" t="s">
        <v>1</v>
      </c>
      <c r="C22" s="2" t="s">
        <v>296</v>
      </c>
      <c r="D22" s="4">
        <v>28</v>
      </c>
      <c r="E22" s="4">
        <v>100</v>
      </c>
      <c r="F22" s="4">
        <v>3472</v>
      </c>
      <c r="G22" s="4">
        <f t="shared" si="0"/>
        <v>3600</v>
      </c>
    </row>
    <row r="23" spans="1:7" x14ac:dyDescent="0.25">
      <c r="A23" s="1">
        <v>6</v>
      </c>
      <c r="B23" s="1" t="s">
        <v>1</v>
      </c>
      <c r="C23" s="2" t="s">
        <v>3</v>
      </c>
      <c r="D23" s="4">
        <v>0</v>
      </c>
      <c r="E23" s="4">
        <v>0</v>
      </c>
      <c r="F23" s="4">
        <v>23</v>
      </c>
      <c r="G23" s="4">
        <f t="shared" si="0"/>
        <v>23</v>
      </c>
    </row>
    <row r="24" spans="1:7" x14ac:dyDescent="0.25">
      <c r="A24" s="1"/>
      <c r="B24" s="1"/>
      <c r="C24" s="3" t="s">
        <v>303</v>
      </c>
      <c r="D24" s="5">
        <f>SUM(D20:D23)</f>
        <v>51</v>
      </c>
      <c r="E24" s="5">
        <f>SUM(E20:E23)</f>
        <v>144</v>
      </c>
      <c r="F24" s="5">
        <f>SUM(F20:F23)</f>
        <v>9359</v>
      </c>
      <c r="G24" s="5">
        <f>SUM(G20:G23)</f>
        <v>9554</v>
      </c>
    </row>
    <row r="26" spans="1:7" x14ac:dyDescent="0.25">
      <c r="A26" s="1" t="s">
        <v>0</v>
      </c>
      <c r="B26" s="1" t="s">
        <v>0</v>
      </c>
      <c r="C26" s="2" t="s">
        <v>0</v>
      </c>
      <c r="D26" s="5" t="s">
        <v>341</v>
      </c>
      <c r="F26" s="4" t="s">
        <v>0</v>
      </c>
    </row>
    <row r="27" spans="1:7" x14ac:dyDescent="0.25">
      <c r="A27" s="1" t="s">
        <v>0</v>
      </c>
      <c r="B27" s="1" t="s">
        <v>0</v>
      </c>
      <c r="C27" s="2" t="s">
        <v>0</v>
      </c>
      <c r="D27" s="5" t="s">
        <v>102</v>
      </c>
      <c r="E27" s="4" t="s">
        <v>0</v>
      </c>
      <c r="F27" s="4" t="s">
        <v>0</v>
      </c>
    </row>
    <row r="28" spans="1:7" x14ac:dyDescent="0.25">
      <c r="A28" s="6" t="s">
        <v>297</v>
      </c>
      <c r="B28" s="6" t="s">
        <v>298</v>
      </c>
      <c r="C28" s="3" t="s">
        <v>299</v>
      </c>
      <c r="D28" s="5" t="s">
        <v>306</v>
      </c>
      <c r="E28" s="5" t="s">
        <v>301</v>
      </c>
      <c r="F28" s="5" t="s">
        <v>300</v>
      </c>
    </row>
    <row r="29" spans="1:7" x14ac:dyDescent="0.25">
      <c r="A29" s="1">
        <v>2</v>
      </c>
      <c r="B29" s="1" t="s">
        <v>96</v>
      </c>
      <c r="C29" s="2" t="s">
        <v>97</v>
      </c>
      <c r="D29" s="4">
        <v>585</v>
      </c>
      <c r="E29" s="4">
        <v>96</v>
      </c>
      <c r="F29" s="4">
        <f t="shared" ref="F29:F42" si="1">SUM(D29:E29)</f>
        <v>681</v>
      </c>
    </row>
    <row r="30" spans="1:7" x14ac:dyDescent="0.25">
      <c r="A30" s="1">
        <v>2</v>
      </c>
      <c r="B30" s="1" t="s">
        <v>96</v>
      </c>
      <c r="C30" s="2" t="s">
        <v>98</v>
      </c>
      <c r="D30" s="4">
        <v>3241</v>
      </c>
      <c r="E30" s="4">
        <v>567</v>
      </c>
      <c r="F30" s="4">
        <f t="shared" si="1"/>
        <v>3808</v>
      </c>
    </row>
    <row r="31" spans="1:7" x14ac:dyDescent="0.25">
      <c r="A31" s="1">
        <v>2</v>
      </c>
      <c r="B31" s="1" t="s">
        <v>96</v>
      </c>
      <c r="C31" s="2" t="s">
        <v>99</v>
      </c>
      <c r="D31" s="4">
        <v>176</v>
      </c>
      <c r="E31" s="4">
        <v>44</v>
      </c>
      <c r="F31" s="4">
        <f t="shared" si="1"/>
        <v>220</v>
      </c>
    </row>
    <row r="32" spans="1:7" x14ac:dyDescent="0.25">
      <c r="A32" s="1">
        <v>2</v>
      </c>
      <c r="B32" s="1" t="s">
        <v>96</v>
      </c>
      <c r="C32" s="2" t="s">
        <v>100</v>
      </c>
      <c r="D32" s="4">
        <v>228</v>
      </c>
      <c r="E32" s="4">
        <v>46</v>
      </c>
      <c r="F32" s="4">
        <f t="shared" si="1"/>
        <v>274</v>
      </c>
    </row>
    <row r="33" spans="1:7" x14ac:dyDescent="0.25">
      <c r="A33" s="1">
        <v>2</v>
      </c>
      <c r="B33" s="1" t="s">
        <v>96</v>
      </c>
      <c r="C33" s="10" t="s">
        <v>373</v>
      </c>
      <c r="D33" s="4">
        <v>31</v>
      </c>
      <c r="E33" s="4">
        <v>12</v>
      </c>
      <c r="F33" s="4">
        <f t="shared" si="1"/>
        <v>43</v>
      </c>
    </row>
    <row r="34" spans="1:7" x14ac:dyDescent="0.25">
      <c r="A34" s="1">
        <v>2</v>
      </c>
      <c r="B34" s="1" t="s">
        <v>96</v>
      </c>
      <c r="C34" s="10" t="s">
        <v>101</v>
      </c>
      <c r="D34" s="4">
        <v>1050</v>
      </c>
      <c r="E34" s="4">
        <v>145</v>
      </c>
      <c r="F34" s="4">
        <f t="shared" si="1"/>
        <v>1195</v>
      </c>
    </row>
    <row r="35" spans="1:7" x14ac:dyDescent="0.25">
      <c r="A35" s="1">
        <v>2</v>
      </c>
      <c r="B35" s="1" t="s">
        <v>96</v>
      </c>
      <c r="C35" s="10" t="s">
        <v>362</v>
      </c>
      <c r="D35" s="4">
        <v>37</v>
      </c>
      <c r="E35" s="4">
        <v>8</v>
      </c>
      <c r="F35" s="4">
        <f t="shared" si="1"/>
        <v>45</v>
      </c>
    </row>
    <row r="36" spans="1:7" x14ac:dyDescent="0.25">
      <c r="A36" s="1">
        <v>2</v>
      </c>
      <c r="B36" s="1" t="s">
        <v>96</v>
      </c>
      <c r="C36" s="10" t="s">
        <v>102</v>
      </c>
      <c r="D36" s="4">
        <v>3507</v>
      </c>
      <c r="E36" s="4">
        <v>690</v>
      </c>
      <c r="F36" s="4">
        <f t="shared" si="1"/>
        <v>4197</v>
      </c>
    </row>
    <row r="37" spans="1:7" x14ac:dyDescent="0.25">
      <c r="A37" s="1">
        <v>2</v>
      </c>
      <c r="B37" s="1" t="s">
        <v>96</v>
      </c>
      <c r="C37" s="10" t="s">
        <v>363</v>
      </c>
      <c r="D37" s="4">
        <v>3</v>
      </c>
      <c r="E37" s="4">
        <v>0</v>
      </c>
      <c r="F37" s="4">
        <f t="shared" si="1"/>
        <v>3</v>
      </c>
    </row>
    <row r="38" spans="1:7" x14ac:dyDescent="0.25">
      <c r="A38" s="1">
        <v>2</v>
      </c>
      <c r="B38" s="1" t="s">
        <v>96</v>
      </c>
      <c r="C38" s="10" t="s">
        <v>361</v>
      </c>
      <c r="D38" s="4">
        <v>18</v>
      </c>
      <c r="E38" s="4">
        <v>4</v>
      </c>
      <c r="F38" s="4">
        <f t="shared" si="1"/>
        <v>22</v>
      </c>
    </row>
    <row r="39" spans="1:7" x14ac:dyDescent="0.25">
      <c r="A39" s="1">
        <v>2</v>
      </c>
      <c r="B39" s="1" t="s">
        <v>96</v>
      </c>
      <c r="C39" s="10" t="s">
        <v>360</v>
      </c>
      <c r="D39" s="4">
        <v>3</v>
      </c>
      <c r="E39" s="4">
        <v>2</v>
      </c>
      <c r="F39" s="4">
        <f t="shared" si="1"/>
        <v>5</v>
      </c>
    </row>
    <row r="40" spans="1:7" x14ac:dyDescent="0.25">
      <c r="A40" s="1">
        <v>2</v>
      </c>
      <c r="B40" s="1" t="s">
        <v>96</v>
      </c>
      <c r="C40" s="10" t="s">
        <v>103</v>
      </c>
      <c r="D40" s="4">
        <v>670</v>
      </c>
      <c r="E40" s="4">
        <v>129</v>
      </c>
      <c r="F40" s="4">
        <f t="shared" si="1"/>
        <v>799</v>
      </c>
    </row>
    <row r="41" spans="1:7" x14ac:dyDescent="0.25">
      <c r="A41" s="1">
        <v>2</v>
      </c>
      <c r="B41" s="1" t="s">
        <v>96</v>
      </c>
      <c r="C41" s="2" t="s">
        <v>104</v>
      </c>
      <c r="D41" s="4">
        <v>240</v>
      </c>
      <c r="E41" s="4">
        <v>38</v>
      </c>
      <c r="F41" s="4">
        <f t="shared" si="1"/>
        <v>278</v>
      </c>
    </row>
    <row r="42" spans="1:7" x14ac:dyDescent="0.25">
      <c r="A42" s="1">
        <v>2</v>
      </c>
      <c r="B42" s="1" t="s">
        <v>96</v>
      </c>
      <c r="C42" s="2" t="s">
        <v>3</v>
      </c>
      <c r="D42" s="4">
        <v>56</v>
      </c>
      <c r="E42" s="4">
        <v>32</v>
      </c>
      <c r="F42" s="4">
        <f t="shared" si="1"/>
        <v>88</v>
      </c>
    </row>
    <row r="43" spans="1:7" x14ac:dyDescent="0.25">
      <c r="A43" s="1"/>
      <c r="B43" s="1"/>
      <c r="C43" s="3" t="s">
        <v>303</v>
      </c>
      <c r="D43" s="5">
        <f>SUM(D29:D42)</f>
        <v>9845</v>
      </c>
      <c r="E43" s="5">
        <f>SUM(E29:E42)</f>
        <v>1813</v>
      </c>
      <c r="F43" s="5">
        <f>SUM(F29:F42)</f>
        <v>11658</v>
      </c>
    </row>
    <row r="45" spans="1:7" x14ac:dyDescent="0.25">
      <c r="A45" s="1" t="s">
        <v>0</v>
      </c>
      <c r="B45" s="1" t="s">
        <v>0</v>
      </c>
      <c r="C45" s="2" t="s">
        <v>0</v>
      </c>
      <c r="D45" s="5" t="s">
        <v>329</v>
      </c>
      <c r="E45" s="5" t="s">
        <v>353</v>
      </c>
      <c r="G45" s="4" t="s">
        <v>0</v>
      </c>
    </row>
    <row r="46" spans="1:7" x14ac:dyDescent="0.25">
      <c r="A46" s="1" t="s">
        <v>0</v>
      </c>
      <c r="B46" s="1" t="s">
        <v>0</v>
      </c>
      <c r="C46" s="2" t="s">
        <v>0</v>
      </c>
      <c r="D46" s="5" t="s">
        <v>189</v>
      </c>
      <c r="E46" s="5" t="s">
        <v>208</v>
      </c>
      <c r="F46" s="4" t="s">
        <v>0</v>
      </c>
      <c r="G46" s="4" t="s">
        <v>0</v>
      </c>
    </row>
    <row r="47" spans="1:7" x14ac:dyDescent="0.25">
      <c r="A47" s="6" t="s">
        <v>297</v>
      </c>
      <c r="B47" s="6" t="s">
        <v>298</v>
      </c>
      <c r="C47" s="3" t="s">
        <v>299</v>
      </c>
      <c r="D47" s="5" t="s">
        <v>306</v>
      </c>
      <c r="E47" s="5" t="s">
        <v>302</v>
      </c>
      <c r="F47" s="5" t="s">
        <v>301</v>
      </c>
      <c r="G47" s="5" t="s">
        <v>300</v>
      </c>
    </row>
    <row r="48" spans="1:7" x14ac:dyDescent="0.25">
      <c r="A48" s="1">
        <v>3</v>
      </c>
      <c r="B48" s="1" t="s">
        <v>96</v>
      </c>
      <c r="C48" s="2" t="s">
        <v>187</v>
      </c>
      <c r="D48" s="4">
        <v>62</v>
      </c>
      <c r="E48" s="4">
        <v>70</v>
      </c>
      <c r="F48" s="4">
        <v>22</v>
      </c>
      <c r="G48" s="4">
        <f t="shared" ref="G48:G79" si="2">SUM(D48:F48)</f>
        <v>154</v>
      </c>
    </row>
    <row r="49" spans="1:7" x14ac:dyDescent="0.25">
      <c r="A49" s="1">
        <v>3</v>
      </c>
      <c r="B49" s="1" t="s">
        <v>96</v>
      </c>
      <c r="C49" s="2" t="s">
        <v>188</v>
      </c>
      <c r="D49" s="4">
        <v>70</v>
      </c>
      <c r="E49" s="4">
        <v>52</v>
      </c>
      <c r="F49" s="4">
        <v>4</v>
      </c>
      <c r="G49" s="4">
        <f t="shared" si="2"/>
        <v>126</v>
      </c>
    </row>
    <row r="50" spans="1:7" x14ac:dyDescent="0.25">
      <c r="A50" s="1">
        <v>3</v>
      </c>
      <c r="B50" s="1" t="s">
        <v>96</v>
      </c>
      <c r="C50" s="2" t="s">
        <v>380</v>
      </c>
      <c r="D50" s="4">
        <v>140</v>
      </c>
      <c r="E50" s="4">
        <v>59</v>
      </c>
      <c r="F50" s="4">
        <v>10</v>
      </c>
      <c r="G50" s="4">
        <f>SUM(D50:F50)</f>
        <v>209</v>
      </c>
    </row>
    <row r="51" spans="1:7" x14ac:dyDescent="0.25">
      <c r="A51" s="1">
        <v>3</v>
      </c>
      <c r="B51" s="1" t="s">
        <v>96</v>
      </c>
      <c r="C51" s="10" t="s">
        <v>364</v>
      </c>
      <c r="D51" s="4">
        <v>76</v>
      </c>
      <c r="E51" s="4">
        <v>81</v>
      </c>
      <c r="F51" s="4">
        <v>6</v>
      </c>
      <c r="G51" s="4">
        <f t="shared" si="2"/>
        <v>163</v>
      </c>
    </row>
    <row r="52" spans="1:7" x14ac:dyDescent="0.25">
      <c r="A52" s="1">
        <v>3</v>
      </c>
      <c r="B52" s="1" t="s">
        <v>96</v>
      </c>
      <c r="C52" s="10" t="s">
        <v>189</v>
      </c>
      <c r="D52" s="4">
        <v>36</v>
      </c>
      <c r="E52" s="4">
        <v>23</v>
      </c>
      <c r="F52" s="4">
        <v>0</v>
      </c>
      <c r="G52" s="4">
        <f t="shared" si="2"/>
        <v>59</v>
      </c>
    </row>
    <row r="53" spans="1:7" ht="17.25" customHeight="1" x14ac:dyDescent="0.25">
      <c r="A53" s="1">
        <v>3</v>
      </c>
      <c r="B53" s="1" t="s">
        <v>96</v>
      </c>
      <c r="C53" s="10" t="s">
        <v>381</v>
      </c>
      <c r="D53" s="4">
        <v>185</v>
      </c>
      <c r="E53" s="4">
        <v>292</v>
      </c>
      <c r="F53" s="4">
        <v>12</v>
      </c>
      <c r="G53" s="4">
        <f t="shared" si="2"/>
        <v>489</v>
      </c>
    </row>
    <row r="54" spans="1:7" x14ac:dyDescent="0.25">
      <c r="A54" s="1">
        <v>3</v>
      </c>
      <c r="B54" s="1" t="s">
        <v>96</v>
      </c>
      <c r="C54" s="10" t="s">
        <v>190</v>
      </c>
      <c r="D54" s="4">
        <v>887</v>
      </c>
      <c r="E54" s="4">
        <v>1209</v>
      </c>
      <c r="F54" s="4">
        <v>135</v>
      </c>
      <c r="G54" s="4">
        <f t="shared" si="2"/>
        <v>2231</v>
      </c>
    </row>
    <row r="55" spans="1:7" x14ac:dyDescent="0.25">
      <c r="A55" s="1">
        <v>3</v>
      </c>
      <c r="B55" s="1" t="s">
        <v>96</v>
      </c>
      <c r="C55" s="10" t="s">
        <v>191</v>
      </c>
      <c r="D55" s="4">
        <v>338</v>
      </c>
      <c r="E55" s="4">
        <v>254</v>
      </c>
      <c r="F55" s="4">
        <v>33</v>
      </c>
      <c r="G55" s="4">
        <f t="shared" si="2"/>
        <v>625</v>
      </c>
    </row>
    <row r="56" spans="1:7" x14ac:dyDescent="0.25">
      <c r="A56" s="1">
        <v>3</v>
      </c>
      <c r="B56" s="1" t="s">
        <v>96</v>
      </c>
      <c r="C56" s="10" t="s">
        <v>192</v>
      </c>
      <c r="D56" s="4">
        <v>34</v>
      </c>
      <c r="E56" s="4">
        <v>14</v>
      </c>
      <c r="F56" s="4">
        <v>8</v>
      </c>
      <c r="G56" s="4">
        <f t="shared" si="2"/>
        <v>56</v>
      </c>
    </row>
    <row r="57" spans="1:7" x14ac:dyDescent="0.25">
      <c r="A57" s="1">
        <v>3</v>
      </c>
      <c r="B57" s="1" t="s">
        <v>96</v>
      </c>
      <c r="C57" s="10" t="s">
        <v>193</v>
      </c>
      <c r="D57" s="4">
        <v>121</v>
      </c>
      <c r="E57" s="4">
        <v>104</v>
      </c>
      <c r="F57" s="4">
        <v>12</v>
      </c>
      <c r="G57" s="4">
        <f t="shared" si="2"/>
        <v>237</v>
      </c>
    </row>
    <row r="58" spans="1:7" x14ac:dyDescent="0.25">
      <c r="A58" s="1">
        <v>3</v>
      </c>
      <c r="B58" s="1" t="s">
        <v>96</v>
      </c>
      <c r="C58" s="10" t="s">
        <v>194</v>
      </c>
      <c r="D58" s="4">
        <v>64</v>
      </c>
      <c r="E58" s="4">
        <v>38</v>
      </c>
      <c r="F58" s="4">
        <v>8</v>
      </c>
      <c r="G58" s="4">
        <f t="shared" si="2"/>
        <v>110</v>
      </c>
    </row>
    <row r="59" spans="1:7" x14ac:dyDescent="0.25">
      <c r="A59" s="1">
        <v>3</v>
      </c>
      <c r="B59" s="1" t="s">
        <v>96</v>
      </c>
      <c r="C59" s="10" t="s">
        <v>195</v>
      </c>
      <c r="D59" s="4">
        <v>429</v>
      </c>
      <c r="E59" s="4">
        <v>266</v>
      </c>
      <c r="F59" s="4">
        <v>61</v>
      </c>
      <c r="G59" s="4">
        <f t="shared" si="2"/>
        <v>756</v>
      </c>
    </row>
    <row r="60" spans="1:7" x14ac:dyDescent="0.25">
      <c r="A60" s="1">
        <v>3</v>
      </c>
      <c r="B60" s="1" t="s">
        <v>96</v>
      </c>
      <c r="C60" s="10" t="s">
        <v>196</v>
      </c>
      <c r="D60" s="4">
        <v>984</v>
      </c>
      <c r="E60" s="4">
        <v>1053</v>
      </c>
      <c r="F60" s="4">
        <v>114</v>
      </c>
      <c r="G60" s="4">
        <f t="shared" si="2"/>
        <v>2151</v>
      </c>
    </row>
    <row r="61" spans="1:7" x14ac:dyDescent="0.25">
      <c r="A61" s="1">
        <v>3</v>
      </c>
      <c r="B61" s="1" t="s">
        <v>96</v>
      </c>
      <c r="C61" s="10" t="s">
        <v>365</v>
      </c>
      <c r="D61" s="4">
        <v>50</v>
      </c>
      <c r="E61" s="4">
        <v>57</v>
      </c>
      <c r="F61" s="4">
        <v>7</v>
      </c>
      <c r="G61" s="4">
        <f>SUM(D61:F61)</f>
        <v>114</v>
      </c>
    </row>
    <row r="62" spans="1:7" x14ac:dyDescent="0.25">
      <c r="A62" s="1">
        <v>3</v>
      </c>
      <c r="B62" s="1" t="s">
        <v>96</v>
      </c>
      <c r="C62" s="10" t="s">
        <v>197</v>
      </c>
      <c r="D62" s="4">
        <v>72</v>
      </c>
      <c r="E62" s="4">
        <v>41</v>
      </c>
      <c r="F62" s="4">
        <v>14</v>
      </c>
      <c r="G62" s="4">
        <f t="shared" si="2"/>
        <v>127</v>
      </c>
    </row>
    <row r="63" spans="1:7" x14ac:dyDescent="0.25">
      <c r="A63" s="1">
        <v>3</v>
      </c>
      <c r="B63" s="1" t="s">
        <v>96</v>
      </c>
      <c r="C63" s="10" t="s">
        <v>399</v>
      </c>
      <c r="D63" s="4">
        <v>16</v>
      </c>
      <c r="E63" s="4">
        <v>5</v>
      </c>
      <c r="F63" s="4">
        <v>1</v>
      </c>
      <c r="G63" s="4">
        <f t="shared" si="2"/>
        <v>22</v>
      </c>
    </row>
    <row r="64" spans="1:7" x14ac:dyDescent="0.25">
      <c r="A64" s="1">
        <v>3</v>
      </c>
      <c r="B64" s="1" t="s">
        <v>96</v>
      </c>
      <c r="C64" s="2" t="s">
        <v>198</v>
      </c>
      <c r="D64" s="4">
        <v>81</v>
      </c>
      <c r="E64" s="4">
        <v>83</v>
      </c>
      <c r="F64" s="4">
        <v>12</v>
      </c>
      <c r="G64" s="4">
        <f t="shared" si="2"/>
        <v>176</v>
      </c>
    </row>
    <row r="65" spans="1:7" x14ac:dyDescent="0.25">
      <c r="A65" s="1">
        <v>3</v>
      </c>
      <c r="B65" s="1" t="s">
        <v>96</v>
      </c>
      <c r="C65" s="2" t="s">
        <v>199</v>
      </c>
      <c r="D65" s="4">
        <v>189</v>
      </c>
      <c r="E65" s="4">
        <v>131</v>
      </c>
      <c r="F65" s="4">
        <v>27</v>
      </c>
      <c r="G65" s="4">
        <f t="shared" si="2"/>
        <v>347</v>
      </c>
    </row>
    <row r="66" spans="1:7" x14ac:dyDescent="0.25">
      <c r="A66" s="1">
        <v>3</v>
      </c>
      <c r="B66" s="1" t="s">
        <v>96</v>
      </c>
      <c r="C66" s="2" t="s">
        <v>200</v>
      </c>
      <c r="D66" s="4">
        <v>160</v>
      </c>
      <c r="E66" s="4">
        <v>57</v>
      </c>
      <c r="F66" s="4">
        <v>25</v>
      </c>
      <c r="G66" s="4">
        <f t="shared" si="2"/>
        <v>242</v>
      </c>
    </row>
    <row r="67" spans="1:7" x14ac:dyDescent="0.25">
      <c r="A67" s="1">
        <v>3</v>
      </c>
      <c r="B67" s="1" t="s">
        <v>96</v>
      </c>
      <c r="C67" s="2" t="s">
        <v>201</v>
      </c>
      <c r="D67" s="9">
        <v>154</v>
      </c>
      <c r="E67" s="9">
        <v>93</v>
      </c>
      <c r="F67" s="9">
        <v>25</v>
      </c>
      <c r="G67" s="4">
        <f t="shared" si="2"/>
        <v>272</v>
      </c>
    </row>
    <row r="68" spans="1:7" x14ac:dyDescent="0.25">
      <c r="A68" s="1">
        <v>3</v>
      </c>
      <c r="B68" s="1" t="s">
        <v>96</v>
      </c>
      <c r="C68" s="2" t="s">
        <v>202</v>
      </c>
      <c r="D68" s="4">
        <v>298</v>
      </c>
      <c r="E68" s="4">
        <v>285</v>
      </c>
      <c r="F68" s="4">
        <v>58</v>
      </c>
      <c r="G68" s="4">
        <f t="shared" si="2"/>
        <v>641</v>
      </c>
    </row>
    <row r="69" spans="1:7" x14ac:dyDescent="0.25">
      <c r="A69" s="1">
        <v>3</v>
      </c>
      <c r="B69" s="1" t="s">
        <v>96</v>
      </c>
      <c r="C69" s="2" t="s">
        <v>203</v>
      </c>
      <c r="D69" s="4">
        <v>101</v>
      </c>
      <c r="E69" s="4">
        <v>113</v>
      </c>
      <c r="F69" s="4">
        <v>19</v>
      </c>
      <c r="G69" s="4">
        <f t="shared" si="2"/>
        <v>233</v>
      </c>
    </row>
    <row r="70" spans="1:7" x14ac:dyDescent="0.25">
      <c r="A70" s="1">
        <v>3</v>
      </c>
      <c r="B70" s="1" t="s">
        <v>96</v>
      </c>
      <c r="C70" s="2" t="s">
        <v>204</v>
      </c>
      <c r="D70" s="4">
        <v>70</v>
      </c>
      <c r="E70" s="4">
        <v>75</v>
      </c>
      <c r="F70" s="4">
        <v>9</v>
      </c>
      <c r="G70" s="4">
        <f t="shared" si="2"/>
        <v>154</v>
      </c>
    </row>
    <row r="71" spans="1:7" x14ac:dyDescent="0.25">
      <c r="A71" s="1">
        <v>3</v>
      </c>
      <c r="B71" s="1" t="s">
        <v>96</v>
      </c>
      <c r="C71" s="2" t="s">
        <v>205</v>
      </c>
      <c r="D71" s="4">
        <v>81</v>
      </c>
      <c r="E71" s="4">
        <v>57</v>
      </c>
      <c r="F71" s="4">
        <v>17</v>
      </c>
      <c r="G71" s="4">
        <f t="shared" si="2"/>
        <v>155</v>
      </c>
    </row>
    <row r="72" spans="1:7" x14ac:dyDescent="0.25">
      <c r="A72" s="7">
        <v>3</v>
      </c>
      <c r="B72" s="7" t="s">
        <v>96</v>
      </c>
      <c r="C72" s="8" t="s">
        <v>398</v>
      </c>
      <c r="D72" s="9">
        <v>3</v>
      </c>
      <c r="E72" s="9">
        <v>0</v>
      </c>
      <c r="F72" s="9">
        <v>0</v>
      </c>
      <c r="G72" s="4">
        <f>SUM(D72:F72)</f>
        <v>3</v>
      </c>
    </row>
    <row r="73" spans="1:7" x14ac:dyDescent="0.25">
      <c r="A73" s="1">
        <v>3</v>
      </c>
      <c r="B73" s="1" t="s">
        <v>96</v>
      </c>
      <c r="C73" s="2" t="s">
        <v>206</v>
      </c>
      <c r="D73" s="4">
        <v>477</v>
      </c>
      <c r="E73" s="4">
        <v>384</v>
      </c>
      <c r="F73" s="4">
        <v>53</v>
      </c>
      <c r="G73" s="4">
        <f t="shared" si="2"/>
        <v>914</v>
      </c>
    </row>
    <row r="74" spans="1:7" x14ac:dyDescent="0.25">
      <c r="A74" s="1">
        <v>3</v>
      </c>
      <c r="B74" s="1" t="s">
        <v>96</v>
      </c>
      <c r="C74" s="2" t="s">
        <v>207</v>
      </c>
      <c r="D74" s="4">
        <v>109</v>
      </c>
      <c r="E74" s="4">
        <v>54</v>
      </c>
      <c r="F74" s="4">
        <v>11</v>
      </c>
      <c r="G74" s="4">
        <f t="shared" si="2"/>
        <v>174</v>
      </c>
    </row>
    <row r="75" spans="1:7" x14ac:dyDescent="0.25">
      <c r="A75" s="1">
        <v>3</v>
      </c>
      <c r="B75" s="1" t="s">
        <v>96</v>
      </c>
      <c r="C75" s="2" t="s">
        <v>208</v>
      </c>
      <c r="D75" s="4">
        <v>98</v>
      </c>
      <c r="E75" s="4">
        <v>207</v>
      </c>
      <c r="F75" s="4">
        <v>12</v>
      </c>
      <c r="G75" s="4">
        <f t="shared" si="2"/>
        <v>317</v>
      </c>
    </row>
    <row r="76" spans="1:7" x14ac:dyDescent="0.25">
      <c r="A76" s="1">
        <v>3</v>
      </c>
      <c r="B76" s="1" t="s">
        <v>96</v>
      </c>
      <c r="C76" s="2" t="s">
        <v>209</v>
      </c>
      <c r="D76" s="4">
        <v>33</v>
      </c>
      <c r="E76" s="4">
        <v>27</v>
      </c>
      <c r="F76" s="4">
        <v>3</v>
      </c>
      <c r="G76" s="4">
        <f t="shared" si="2"/>
        <v>63</v>
      </c>
    </row>
    <row r="77" spans="1:7" x14ac:dyDescent="0.25">
      <c r="A77" s="1">
        <v>3</v>
      </c>
      <c r="B77" s="1" t="s">
        <v>96</v>
      </c>
      <c r="C77" s="2" t="s">
        <v>400</v>
      </c>
      <c r="D77" s="4">
        <v>66</v>
      </c>
      <c r="E77" s="4">
        <v>74</v>
      </c>
      <c r="F77" s="4">
        <v>6</v>
      </c>
      <c r="G77" s="4">
        <f t="shared" si="2"/>
        <v>146</v>
      </c>
    </row>
    <row r="78" spans="1:7" x14ac:dyDescent="0.25">
      <c r="A78" s="1">
        <v>3</v>
      </c>
      <c r="B78" s="1" t="s">
        <v>96</v>
      </c>
      <c r="C78" s="2" t="s">
        <v>210</v>
      </c>
      <c r="D78" s="4">
        <v>428</v>
      </c>
      <c r="E78" s="4">
        <v>219</v>
      </c>
      <c r="F78" s="4">
        <v>53</v>
      </c>
      <c r="G78" s="4">
        <f t="shared" si="2"/>
        <v>700</v>
      </c>
    </row>
    <row r="79" spans="1:7" x14ac:dyDescent="0.25">
      <c r="A79" s="1">
        <v>3</v>
      </c>
      <c r="B79" s="1" t="s">
        <v>96</v>
      </c>
      <c r="C79" s="2" t="s">
        <v>3</v>
      </c>
      <c r="D79" s="4">
        <v>19</v>
      </c>
      <c r="E79" s="4">
        <v>98</v>
      </c>
      <c r="F79" s="4">
        <v>20</v>
      </c>
      <c r="G79" s="4">
        <f t="shared" si="2"/>
        <v>137</v>
      </c>
    </row>
    <row r="80" spans="1:7" x14ac:dyDescent="0.25">
      <c r="A80" s="1"/>
      <c r="B80" s="1"/>
      <c r="C80" s="3" t="s">
        <v>303</v>
      </c>
      <c r="D80" s="5">
        <f>SUM(D48:D79)</f>
        <v>5931</v>
      </c>
      <c r="E80" s="5">
        <f>SUM(E48:E79)</f>
        <v>5575</v>
      </c>
      <c r="F80" s="5">
        <f>SUM(F48:F79)</f>
        <v>797</v>
      </c>
      <c r="G80" s="5">
        <f>SUM(G48:G79)</f>
        <v>12303</v>
      </c>
    </row>
    <row r="82" spans="1:6" x14ac:dyDescent="0.25">
      <c r="A82" s="1" t="s">
        <v>0</v>
      </c>
      <c r="B82" s="1" t="s">
        <v>0</v>
      </c>
      <c r="C82" s="2" t="s">
        <v>0</v>
      </c>
      <c r="D82" s="5" t="s">
        <v>304</v>
      </c>
      <c r="F82" s="4" t="s">
        <v>0</v>
      </c>
    </row>
    <row r="83" spans="1:6" x14ac:dyDescent="0.25">
      <c r="A83" s="1" t="s">
        <v>0</v>
      </c>
      <c r="B83" s="1" t="s">
        <v>0</v>
      </c>
      <c r="C83" s="2" t="s">
        <v>0</v>
      </c>
      <c r="D83" s="5" t="s">
        <v>8</v>
      </c>
      <c r="E83" s="4" t="s">
        <v>0</v>
      </c>
      <c r="F83" s="4" t="s">
        <v>0</v>
      </c>
    </row>
    <row r="84" spans="1:6" x14ac:dyDescent="0.25">
      <c r="A84" s="6" t="s">
        <v>297</v>
      </c>
      <c r="B84" s="6" t="s">
        <v>298</v>
      </c>
      <c r="C84" s="3" t="s">
        <v>299</v>
      </c>
      <c r="D84" s="5" t="s">
        <v>302</v>
      </c>
      <c r="E84" s="5" t="s">
        <v>301</v>
      </c>
      <c r="F84" s="5" t="s">
        <v>300</v>
      </c>
    </row>
    <row r="85" spans="1:6" x14ac:dyDescent="0.25">
      <c r="A85" s="1">
        <v>1</v>
      </c>
      <c r="B85" s="1" t="s">
        <v>4</v>
      </c>
      <c r="C85" s="2" t="s">
        <v>5</v>
      </c>
      <c r="D85" s="4">
        <v>620</v>
      </c>
      <c r="E85" s="4">
        <v>446</v>
      </c>
      <c r="F85" s="4">
        <f t="shared" ref="F85:F91" si="3">SUM(D85:E85)</f>
        <v>1066</v>
      </c>
    </row>
    <row r="86" spans="1:6" x14ac:dyDescent="0.25">
      <c r="A86" s="1">
        <v>1</v>
      </c>
      <c r="B86" s="1" t="s">
        <v>4</v>
      </c>
      <c r="C86" s="2" t="s">
        <v>6</v>
      </c>
      <c r="D86" s="4">
        <v>2348</v>
      </c>
      <c r="E86" s="4">
        <v>1270</v>
      </c>
      <c r="F86" s="4">
        <f t="shared" si="3"/>
        <v>3618</v>
      </c>
    </row>
    <row r="87" spans="1:6" x14ac:dyDescent="0.25">
      <c r="A87" s="7">
        <v>1</v>
      </c>
      <c r="B87" s="7" t="s">
        <v>4</v>
      </c>
      <c r="C87" s="8" t="s">
        <v>7</v>
      </c>
      <c r="D87" s="9">
        <v>8068</v>
      </c>
      <c r="E87" s="9">
        <v>3492</v>
      </c>
      <c r="F87" s="4">
        <f t="shared" si="3"/>
        <v>11560</v>
      </c>
    </row>
    <row r="88" spans="1:6" x14ac:dyDescent="0.25">
      <c r="A88" s="1">
        <v>1</v>
      </c>
      <c r="B88" s="1" t="s">
        <v>4</v>
      </c>
      <c r="C88" s="2" t="s">
        <v>8</v>
      </c>
      <c r="D88" s="4">
        <v>11489</v>
      </c>
      <c r="E88" s="4">
        <v>4134</v>
      </c>
      <c r="F88" s="4">
        <f t="shared" si="3"/>
        <v>15623</v>
      </c>
    </row>
    <row r="89" spans="1:6" x14ac:dyDescent="0.25">
      <c r="A89" s="1">
        <v>1</v>
      </c>
      <c r="B89" s="1" t="s">
        <v>4</v>
      </c>
      <c r="C89" s="2" t="s">
        <v>9</v>
      </c>
      <c r="D89" s="4">
        <v>802</v>
      </c>
      <c r="E89" s="4">
        <v>519</v>
      </c>
      <c r="F89" s="4">
        <f t="shared" si="3"/>
        <v>1321</v>
      </c>
    </row>
    <row r="90" spans="1:6" x14ac:dyDescent="0.25">
      <c r="A90" s="1">
        <v>1</v>
      </c>
      <c r="B90" s="1" t="s">
        <v>4</v>
      </c>
      <c r="C90" s="2" t="s">
        <v>10</v>
      </c>
      <c r="D90" s="4">
        <v>4071</v>
      </c>
      <c r="E90" s="4">
        <v>2284</v>
      </c>
      <c r="F90" s="4">
        <f t="shared" si="3"/>
        <v>6355</v>
      </c>
    </row>
    <row r="91" spans="1:6" x14ac:dyDescent="0.25">
      <c r="A91" s="1">
        <v>1</v>
      </c>
      <c r="B91" s="1" t="s">
        <v>4</v>
      </c>
      <c r="C91" s="2" t="s">
        <v>3</v>
      </c>
      <c r="D91" s="4">
        <v>201</v>
      </c>
      <c r="E91" s="4">
        <v>38</v>
      </c>
      <c r="F91" s="4">
        <f t="shared" si="3"/>
        <v>239</v>
      </c>
    </row>
    <row r="92" spans="1:6" x14ac:dyDescent="0.25">
      <c r="A92" s="1"/>
      <c r="B92" s="1"/>
      <c r="C92" s="3" t="s">
        <v>303</v>
      </c>
      <c r="D92" s="5">
        <f>SUM(D85:D91)</f>
        <v>27599</v>
      </c>
      <c r="E92" s="5">
        <f>SUM(E85:E91)</f>
        <v>12183</v>
      </c>
      <c r="F92" s="5">
        <f>SUM(F85:F91)</f>
        <v>39782</v>
      </c>
    </row>
    <row r="94" spans="1:6" x14ac:dyDescent="0.25">
      <c r="A94" s="1" t="s">
        <v>0</v>
      </c>
      <c r="B94" s="1" t="s">
        <v>0</v>
      </c>
      <c r="C94" s="2" t="s">
        <v>0</v>
      </c>
      <c r="D94" s="5" t="s">
        <v>339</v>
      </c>
      <c r="F94" s="4" t="s">
        <v>0</v>
      </c>
    </row>
    <row r="95" spans="1:6" x14ac:dyDescent="0.25">
      <c r="A95" s="1" t="s">
        <v>0</v>
      </c>
      <c r="B95" s="1" t="s">
        <v>0</v>
      </c>
      <c r="C95" s="2" t="s">
        <v>0</v>
      </c>
      <c r="D95" s="5" t="s">
        <v>113</v>
      </c>
      <c r="E95" s="4" t="s">
        <v>0</v>
      </c>
      <c r="F95" s="4" t="s">
        <v>0</v>
      </c>
    </row>
    <row r="96" spans="1:6" x14ac:dyDescent="0.25">
      <c r="A96" s="6" t="s">
        <v>297</v>
      </c>
      <c r="B96" s="6" t="s">
        <v>298</v>
      </c>
      <c r="C96" s="3" t="s">
        <v>299</v>
      </c>
      <c r="D96" s="5" t="s">
        <v>340</v>
      </c>
      <c r="E96" s="5" t="s">
        <v>301</v>
      </c>
      <c r="F96" s="5" t="s">
        <v>300</v>
      </c>
    </row>
    <row r="97" spans="1:7" x14ac:dyDescent="0.25">
      <c r="A97" s="1">
        <v>2</v>
      </c>
      <c r="B97" s="1" t="s">
        <v>4</v>
      </c>
      <c r="C97" s="2" t="s">
        <v>105</v>
      </c>
      <c r="D97" s="4">
        <v>1616</v>
      </c>
      <c r="E97" s="4">
        <v>713</v>
      </c>
      <c r="F97" s="4">
        <f t="shared" ref="F97:F106" si="4">SUM(D97:E97)</f>
        <v>2329</v>
      </c>
    </row>
    <row r="98" spans="1:7" x14ac:dyDescent="0.25">
      <c r="A98" s="1">
        <v>2</v>
      </c>
      <c r="B98" s="1" t="s">
        <v>4</v>
      </c>
      <c r="C98" s="2" t="s">
        <v>106</v>
      </c>
      <c r="D98" s="4">
        <v>6085</v>
      </c>
      <c r="E98" s="4">
        <v>2959</v>
      </c>
      <c r="F98" s="4">
        <f t="shared" si="4"/>
        <v>9044</v>
      </c>
    </row>
    <row r="99" spans="1:7" x14ac:dyDescent="0.25">
      <c r="A99" s="1">
        <v>2</v>
      </c>
      <c r="B99" s="1" t="s">
        <v>4</v>
      </c>
      <c r="C99" s="2" t="s">
        <v>107</v>
      </c>
      <c r="D99" s="4">
        <v>33</v>
      </c>
      <c r="E99" s="4">
        <v>16</v>
      </c>
      <c r="F99" s="4">
        <f t="shared" si="4"/>
        <v>49</v>
      </c>
    </row>
    <row r="100" spans="1:7" x14ac:dyDescent="0.25">
      <c r="A100" s="1">
        <v>2</v>
      </c>
      <c r="B100" s="1" t="s">
        <v>4</v>
      </c>
      <c r="C100" s="2" t="s">
        <v>108</v>
      </c>
      <c r="D100" s="4">
        <v>4050</v>
      </c>
      <c r="E100" s="4">
        <v>1600</v>
      </c>
      <c r="F100" s="4">
        <f t="shared" si="4"/>
        <v>5650</v>
      </c>
    </row>
    <row r="101" spans="1:7" x14ac:dyDescent="0.25">
      <c r="A101" s="1">
        <v>2</v>
      </c>
      <c r="B101" s="1" t="s">
        <v>4</v>
      </c>
      <c r="C101" s="2" t="s">
        <v>109</v>
      </c>
      <c r="D101" s="4">
        <v>1190</v>
      </c>
      <c r="E101" s="4">
        <v>513</v>
      </c>
      <c r="F101" s="4">
        <f t="shared" si="4"/>
        <v>1703</v>
      </c>
    </row>
    <row r="102" spans="1:7" x14ac:dyDescent="0.25">
      <c r="A102" s="1">
        <v>2</v>
      </c>
      <c r="B102" s="1" t="s">
        <v>4</v>
      </c>
      <c r="C102" s="2" t="s">
        <v>110</v>
      </c>
      <c r="D102" s="4">
        <v>1727</v>
      </c>
      <c r="E102" s="4">
        <v>865</v>
      </c>
      <c r="F102" s="4">
        <f t="shared" si="4"/>
        <v>2592</v>
      </c>
    </row>
    <row r="103" spans="1:7" x14ac:dyDescent="0.25">
      <c r="A103" s="1">
        <v>2</v>
      </c>
      <c r="B103" s="1" t="s">
        <v>4</v>
      </c>
      <c r="C103" s="2" t="s">
        <v>111</v>
      </c>
      <c r="D103" s="4">
        <v>2665</v>
      </c>
      <c r="E103" s="4">
        <v>1134</v>
      </c>
      <c r="F103" s="4">
        <f t="shared" si="4"/>
        <v>3799</v>
      </c>
    </row>
    <row r="104" spans="1:7" x14ac:dyDescent="0.25">
      <c r="A104" s="1">
        <v>2</v>
      </c>
      <c r="B104" s="1" t="s">
        <v>4</v>
      </c>
      <c r="C104" s="2" t="s">
        <v>112</v>
      </c>
      <c r="D104" s="4">
        <v>2323</v>
      </c>
      <c r="E104" s="4">
        <v>954</v>
      </c>
      <c r="F104" s="4">
        <f t="shared" si="4"/>
        <v>3277</v>
      </c>
    </row>
    <row r="105" spans="1:7" x14ac:dyDescent="0.25">
      <c r="A105" s="1">
        <v>2</v>
      </c>
      <c r="B105" s="1" t="s">
        <v>4</v>
      </c>
      <c r="C105" s="2" t="s">
        <v>113</v>
      </c>
      <c r="D105" s="4">
        <v>8475</v>
      </c>
      <c r="E105" s="4">
        <v>3120</v>
      </c>
      <c r="F105" s="4">
        <f t="shared" si="4"/>
        <v>11595</v>
      </c>
    </row>
    <row r="106" spans="1:7" x14ac:dyDescent="0.25">
      <c r="A106" s="1">
        <v>2</v>
      </c>
      <c r="B106" s="1" t="s">
        <v>4</v>
      </c>
      <c r="C106" s="2" t="s">
        <v>3</v>
      </c>
      <c r="D106" s="4">
        <v>187</v>
      </c>
      <c r="E106" s="4">
        <v>91</v>
      </c>
      <c r="F106" s="4">
        <f t="shared" si="4"/>
        <v>278</v>
      </c>
    </row>
    <row r="107" spans="1:7" x14ac:dyDescent="0.25">
      <c r="A107" s="1"/>
      <c r="B107" s="1"/>
      <c r="C107" s="3" t="s">
        <v>303</v>
      </c>
      <c r="D107" s="5">
        <f>SUM(D97:D106)</f>
        <v>28351</v>
      </c>
      <c r="E107" s="5">
        <f>SUM(E97:E106)</f>
        <v>11965</v>
      </c>
      <c r="F107" s="5">
        <f>SUM(F97:F106)</f>
        <v>40316</v>
      </c>
    </row>
    <row r="109" spans="1:7" x14ac:dyDescent="0.25">
      <c r="A109" s="1" t="s">
        <v>0</v>
      </c>
      <c r="B109" s="1" t="s">
        <v>0</v>
      </c>
      <c r="C109" s="2" t="s">
        <v>0</v>
      </c>
      <c r="D109" s="5" t="s">
        <v>305</v>
      </c>
      <c r="E109" s="5" t="s">
        <v>344</v>
      </c>
      <c r="G109" s="4" t="s">
        <v>0</v>
      </c>
    </row>
    <row r="110" spans="1:7" x14ac:dyDescent="0.25">
      <c r="A110" s="1" t="s">
        <v>0</v>
      </c>
      <c r="B110" s="1" t="s">
        <v>0</v>
      </c>
      <c r="C110" s="2" t="s">
        <v>0</v>
      </c>
      <c r="D110" s="5" t="s">
        <v>12</v>
      </c>
      <c r="E110" s="5" t="s">
        <v>14</v>
      </c>
      <c r="F110" s="4" t="s">
        <v>0</v>
      </c>
      <c r="G110" s="4" t="s">
        <v>0</v>
      </c>
    </row>
    <row r="111" spans="1:7" x14ac:dyDescent="0.25">
      <c r="A111" s="6" t="s">
        <v>297</v>
      </c>
      <c r="B111" s="6" t="s">
        <v>298</v>
      </c>
      <c r="C111" s="3" t="s">
        <v>299</v>
      </c>
      <c r="D111" s="5" t="s">
        <v>306</v>
      </c>
      <c r="E111" s="5" t="s">
        <v>345</v>
      </c>
      <c r="F111" s="5" t="s">
        <v>301</v>
      </c>
      <c r="G111" s="5" t="s">
        <v>300</v>
      </c>
    </row>
    <row r="112" spans="1:7" x14ac:dyDescent="0.25">
      <c r="A112" s="1">
        <v>1</v>
      </c>
      <c r="B112" s="1" t="s">
        <v>11</v>
      </c>
      <c r="C112" s="2" t="s">
        <v>12</v>
      </c>
      <c r="D112" s="4">
        <v>385</v>
      </c>
      <c r="E112" s="4">
        <v>444</v>
      </c>
      <c r="F112" s="4">
        <v>78</v>
      </c>
      <c r="G112" s="4">
        <f>SUM(D112:F112)</f>
        <v>907</v>
      </c>
    </row>
    <row r="113" spans="1:7" x14ac:dyDescent="0.25">
      <c r="A113" s="1">
        <v>1</v>
      </c>
      <c r="B113" s="1" t="s">
        <v>11</v>
      </c>
      <c r="C113" s="2" t="s">
        <v>13</v>
      </c>
      <c r="D113" s="4">
        <v>128</v>
      </c>
      <c r="E113" s="4">
        <v>184</v>
      </c>
      <c r="F113" s="4">
        <v>23</v>
      </c>
      <c r="G113" s="4">
        <f>SUM(D113:F113)</f>
        <v>335</v>
      </c>
    </row>
    <row r="114" spans="1:7" x14ac:dyDescent="0.25">
      <c r="A114" s="1">
        <v>1</v>
      </c>
      <c r="B114" s="1" t="s">
        <v>11</v>
      </c>
      <c r="C114" s="2" t="s">
        <v>14</v>
      </c>
      <c r="D114" s="4">
        <v>817</v>
      </c>
      <c r="E114" s="4">
        <v>1271</v>
      </c>
      <c r="F114" s="4">
        <v>118</v>
      </c>
      <c r="G114" s="4">
        <f>SUM(D114:F114)</f>
        <v>2206</v>
      </c>
    </row>
    <row r="115" spans="1:7" x14ac:dyDescent="0.25">
      <c r="A115" s="1">
        <v>1</v>
      </c>
      <c r="B115" s="11" t="s">
        <v>11</v>
      </c>
      <c r="C115" s="2" t="s">
        <v>3</v>
      </c>
      <c r="D115" s="4">
        <v>7</v>
      </c>
      <c r="E115" s="4">
        <v>20</v>
      </c>
      <c r="F115" s="4">
        <v>5</v>
      </c>
      <c r="G115" s="4">
        <f>SUM(D115:F115)</f>
        <v>32</v>
      </c>
    </row>
    <row r="116" spans="1:7" x14ac:dyDescent="0.25">
      <c r="A116" s="1"/>
      <c r="B116" s="1"/>
      <c r="C116" s="3" t="s">
        <v>303</v>
      </c>
      <c r="D116" s="5">
        <f>SUM(D112:D115)</f>
        <v>1337</v>
      </c>
      <c r="E116" s="5">
        <f>SUM(E112:E115)</f>
        <v>1919</v>
      </c>
      <c r="F116" s="5">
        <f>SUM(F112:F115)</f>
        <v>224</v>
      </c>
      <c r="G116" s="5">
        <f>SUM(G112:G115)</f>
        <v>3480</v>
      </c>
    </row>
    <row r="118" spans="1:7" x14ac:dyDescent="0.25">
      <c r="A118" s="1" t="s">
        <v>0</v>
      </c>
      <c r="B118" s="1" t="s">
        <v>0</v>
      </c>
      <c r="C118" s="2" t="s">
        <v>0</v>
      </c>
      <c r="D118" s="5" t="s">
        <v>338</v>
      </c>
      <c r="E118" s="5" t="s">
        <v>349</v>
      </c>
      <c r="G118" s="4" t="s">
        <v>0</v>
      </c>
    </row>
    <row r="119" spans="1:7" x14ac:dyDescent="0.25">
      <c r="A119" s="1" t="s">
        <v>0</v>
      </c>
      <c r="B119" s="1" t="s">
        <v>0</v>
      </c>
      <c r="C119" s="2" t="s">
        <v>0</v>
      </c>
      <c r="D119" s="5" t="s">
        <v>12</v>
      </c>
      <c r="E119" s="5" t="s">
        <v>12</v>
      </c>
      <c r="F119" s="4" t="s">
        <v>0</v>
      </c>
      <c r="G119" s="4" t="s">
        <v>0</v>
      </c>
    </row>
    <row r="120" spans="1:7" x14ac:dyDescent="0.25">
      <c r="A120" s="6" t="s">
        <v>297</v>
      </c>
      <c r="B120" s="6" t="s">
        <v>298</v>
      </c>
      <c r="C120" s="3" t="s">
        <v>299</v>
      </c>
      <c r="D120" s="5" t="s">
        <v>302</v>
      </c>
      <c r="E120" s="5" t="s">
        <v>306</v>
      </c>
      <c r="F120" s="5" t="s">
        <v>301</v>
      </c>
      <c r="G120" s="5" t="s">
        <v>300</v>
      </c>
    </row>
    <row r="121" spans="1:7" x14ac:dyDescent="0.25">
      <c r="A121" s="1">
        <v>2</v>
      </c>
      <c r="B121" s="1" t="s">
        <v>11</v>
      </c>
      <c r="C121" s="2" t="s">
        <v>12</v>
      </c>
      <c r="D121" s="4">
        <v>1709</v>
      </c>
      <c r="E121" s="4">
        <v>1193</v>
      </c>
      <c r="F121" s="4">
        <v>211</v>
      </c>
      <c r="G121" s="4">
        <f>SUM(D121:F121)</f>
        <v>3113</v>
      </c>
    </row>
    <row r="122" spans="1:7" x14ac:dyDescent="0.25">
      <c r="A122" s="1">
        <v>2</v>
      </c>
      <c r="B122" s="1" t="s">
        <v>11</v>
      </c>
      <c r="C122" s="2" t="s">
        <v>3</v>
      </c>
      <c r="D122" s="4">
        <v>21</v>
      </c>
      <c r="E122" s="4">
        <v>4</v>
      </c>
      <c r="F122" s="4">
        <v>0</v>
      </c>
      <c r="G122" s="4">
        <f>SUM(D122:F122)</f>
        <v>25</v>
      </c>
    </row>
    <row r="123" spans="1:7" x14ac:dyDescent="0.25">
      <c r="A123" s="1"/>
      <c r="B123" s="1"/>
      <c r="C123" s="3" t="s">
        <v>303</v>
      </c>
      <c r="D123" s="5">
        <f>SUM(D121:D122)</f>
        <v>1730</v>
      </c>
      <c r="E123" s="5">
        <f>SUM(E121:E122)</f>
        <v>1197</v>
      </c>
      <c r="F123" s="5">
        <f>SUM(F121:F122)</f>
        <v>211</v>
      </c>
      <c r="G123" s="5">
        <f>SUM(G121:G122)</f>
        <v>3138</v>
      </c>
    </row>
    <row r="125" spans="1:7" x14ac:dyDescent="0.25">
      <c r="A125" s="1" t="s">
        <v>0</v>
      </c>
      <c r="B125" s="1" t="s">
        <v>0</v>
      </c>
      <c r="C125" s="2" t="s">
        <v>0</v>
      </c>
      <c r="D125" s="5" t="s">
        <v>328</v>
      </c>
      <c r="F125" s="4" t="s">
        <v>0</v>
      </c>
    </row>
    <row r="126" spans="1:7" x14ac:dyDescent="0.25">
      <c r="A126" s="1" t="s">
        <v>0</v>
      </c>
      <c r="B126" s="1" t="s">
        <v>0</v>
      </c>
      <c r="C126" s="2" t="s">
        <v>0</v>
      </c>
      <c r="D126" s="5" t="s">
        <v>218</v>
      </c>
      <c r="E126" s="4" t="s">
        <v>0</v>
      </c>
      <c r="F126" s="4" t="s">
        <v>0</v>
      </c>
    </row>
    <row r="127" spans="1:7" x14ac:dyDescent="0.25">
      <c r="A127" s="6" t="s">
        <v>297</v>
      </c>
      <c r="B127" s="6" t="s">
        <v>298</v>
      </c>
      <c r="C127" s="3" t="s">
        <v>299</v>
      </c>
      <c r="D127" s="5" t="s">
        <v>306</v>
      </c>
      <c r="E127" s="5" t="s">
        <v>301</v>
      </c>
      <c r="F127" s="5" t="s">
        <v>300</v>
      </c>
    </row>
    <row r="128" spans="1:7" x14ac:dyDescent="0.25">
      <c r="A128" s="1">
        <v>3</v>
      </c>
      <c r="B128" s="1" t="s">
        <v>11</v>
      </c>
      <c r="C128" s="2" t="s">
        <v>211</v>
      </c>
      <c r="D128" s="4">
        <v>254</v>
      </c>
      <c r="E128" s="4">
        <v>35</v>
      </c>
      <c r="F128" s="4">
        <f t="shared" ref="F128:F139" si="5">SUM(D128:E128)</f>
        <v>289</v>
      </c>
    </row>
    <row r="129" spans="1:6" x14ac:dyDescent="0.25">
      <c r="A129" s="1">
        <v>3</v>
      </c>
      <c r="B129" s="1" t="s">
        <v>11</v>
      </c>
      <c r="C129" s="2" t="s">
        <v>212</v>
      </c>
      <c r="D129" s="4">
        <v>299</v>
      </c>
      <c r="E129" s="4">
        <v>39</v>
      </c>
      <c r="F129" s="4">
        <f t="shared" si="5"/>
        <v>338</v>
      </c>
    </row>
    <row r="130" spans="1:6" x14ac:dyDescent="0.25">
      <c r="A130" s="1">
        <v>3</v>
      </c>
      <c r="B130" s="1" t="s">
        <v>11</v>
      </c>
      <c r="C130" s="2" t="s">
        <v>213</v>
      </c>
      <c r="D130" s="4">
        <v>92</v>
      </c>
      <c r="E130" s="4">
        <v>24</v>
      </c>
      <c r="F130" s="4">
        <f t="shared" si="5"/>
        <v>116</v>
      </c>
    </row>
    <row r="131" spans="1:6" x14ac:dyDescent="0.25">
      <c r="A131" s="1">
        <v>3</v>
      </c>
      <c r="B131" s="1" t="s">
        <v>11</v>
      </c>
      <c r="C131" s="2" t="s">
        <v>382</v>
      </c>
      <c r="D131" s="4">
        <v>391</v>
      </c>
      <c r="E131" s="4">
        <v>88</v>
      </c>
      <c r="F131" s="4">
        <f t="shared" si="5"/>
        <v>479</v>
      </c>
    </row>
    <row r="132" spans="1:6" x14ac:dyDescent="0.25">
      <c r="A132" s="1">
        <v>3</v>
      </c>
      <c r="B132" s="1" t="s">
        <v>11</v>
      </c>
      <c r="C132" s="2" t="s">
        <v>214</v>
      </c>
      <c r="D132" s="4">
        <v>461</v>
      </c>
      <c r="E132" s="4">
        <v>106</v>
      </c>
      <c r="F132" s="4">
        <f t="shared" si="5"/>
        <v>567</v>
      </c>
    </row>
    <row r="133" spans="1:6" x14ac:dyDescent="0.25">
      <c r="A133" s="1">
        <v>3</v>
      </c>
      <c r="B133" s="1" t="s">
        <v>11</v>
      </c>
      <c r="C133" s="2" t="s">
        <v>401</v>
      </c>
      <c r="D133" s="4">
        <v>707</v>
      </c>
      <c r="E133" s="4">
        <v>180</v>
      </c>
      <c r="F133" s="4">
        <f t="shared" si="5"/>
        <v>887</v>
      </c>
    </row>
    <row r="134" spans="1:6" x14ac:dyDescent="0.25">
      <c r="A134" s="1">
        <v>3</v>
      </c>
      <c r="B134" s="1" t="s">
        <v>11</v>
      </c>
      <c r="C134" s="2" t="s">
        <v>215</v>
      </c>
      <c r="D134" s="4">
        <v>131</v>
      </c>
      <c r="E134" s="4">
        <v>27</v>
      </c>
      <c r="F134" s="4">
        <f t="shared" si="5"/>
        <v>158</v>
      </c>
    </row>
    <row r="135" spans="1:6" x14ac:dyDescent="0.25">
      <c r="A135" s="1">
        <v>3</v>
      </c>
      <c r="B135" s="1" t="s">
        <v>11</v>
      </c>
      <c r="C135" s="2" t="s">
        <v>216</v>
      </c>
      <c r="D135" s="4">
        <v>91</v>
      </c>
      <c r="E135" s="4">
        <v>27</v>
      </c>
      <c r="F135" s="4">
        <f t="shared" si="5"/>
        <v>118</v>
      </c>
    </row>
    <row r="136" spans="1:6" x14ac:dyDescent="0.25">
      <c r="A136" s="1">
        <v>3</v>
      </c>
      <c r="B136" s="1" t="s">
        <v>11</v>
      </c>
      <c r="C136" s="2" t="s">
        <v>217</v>
      </c>
      <c r="D136" s="4">
        <v>622</v>
      </c>
      <c r="E136" s="4">
        <v>107</v>
      </c>
      <c r="F136" s="4">
        <f t="shared" si="5"/>
        <v>729</v>
      </c>
    </row>
    <row r="137" spans="1:6" x14ac:dyDescent="0.25">
      <c r="A137" s="1">
        <v>3</v>
      </c>
      <c r="B137" s="1" t="s">
        <v>11</v>
      </c>
      <c r="C137" s="2" t="s">
        <v>383</v>
      </c>
      <c r="D137" s="4">
        <v>10</v>
      </c>
      <c r="E137" s="4">
        <v>1</v>
      </c>
      <c r="F137" s="4">
        <f>SUM(D137:E137)</f>
        <v>11</v>
      </c>
    </row>
    <row r="138" spans="1:6" x14ac:dyDescent="0.25">
      <c r="A138" s="1">
        <v>3</v>
      </c>
      <c r="B138" s="1" t="s">
        <v>11</v>
      </c>
      <c r="C138" s="2" t="s">
        <v>218</v>
      </c>
      <c r="D138" s="4">
        <v>262</v>
      </c>
      <c r="E138" s="4">
        <v>72</v>
      </c>
      <c r="F138" s="4">
        <f t="shared" si="5"/>
        <v>334</v>
      </c>
    </row>
    <row r="139" spans="1:6" x14ac:dyDescent="0.25">
      <c r="A139" s="1">
        <v>3</v>
      </c>
      <c r="B139" s="1" t="s">
        <v>11</v>
      </c>
      <c r="C139" s="2" t="s">
        <v>3</v>
      </c>
      <c r="D139" s="4">
        <v>10</v>
      </c>
      <c r="E139" s="4">
        <v>9</v>
      </c>
      <c r="F139" s="4">
        <f t="shared" si="5"/>
        <v>19</v>
      </c>
    </row>
    <row r="140" spans="1:6" x14ac:dyDescent="0.25">
      <c r="A140" s="1"/>
      <c r="B140" s="1"/>
      <c r="C140" s="3" t="s">
        <v>303</v>
      </c>
      <c r="D140" s="5">
        <f>SUM(D128:D139)</f>
        <v>3330</v>
      </c>
      <c r="E140" s="5">
        <f>SUM(E128:E139)</f>
        <v>715</v>
      </c>
      <c r="F140" s="5">
        <f>SUM(F128:F139)</f>
        <v>4045</v>
      </c>
    </row>
    <row r="142" spans="1:6" x14ac:dyDescent="0.25">
      <c r="A142" s="1" t="s">
        <v>0</v>
      </c>
      <c r="B142" s="1" t="s">
        <v>0</v>
      </c>
      <c r="C142" s="2" t="s">
        <v>0</v>
      </c>
      <c r="D142" s="5" t="s">
        <v>315</v>
      </c>
      <c r="F142" s="4" t="s">
        <v>0</v>
      </c>
    </row>
    <row r="143" spans="1:6" x14ac:dyDescent="0.25">
      <c r="A143" s="1" t="s">
        <v>0</v>
      </c>
      <c r="B143" s="1" t="s">
        <v>0</v>
      </c>
      <c r="C143" s="2" t="s">
        <v>0</v>
      </c>
      <c r="D143" s="5" t="s">
        <v>316</v>
      </c>
      <c r="E143" s="4" t="s">
        <v>0</v>
      </c>
      <c r="F143" s="4" t="s">
        <v>0</v>
      </c>
    </row>
    <row r="144" spans="1:6" x14ac:dyDescent="0.25">
      <c r="A144" s="6" t="s">
        <v>297</v>
      </c>
      <c r="B144" s="6" t="s">
        <v>298</v>
      </c>
      <c r="C144" s="3" t="s">
        <v>299</v>
      </c>
      <c r="D144" s="5" t="s">
        <v>306</v>
      </c>
      <c r="E144" s="5" t="s">
        <v>301</v>
      </c>
      <c r="F144" s="5" t="s">
        <v>300</v>
      </c>
    </row>
    <row r="145" spans="1:7" x14ac:dyDescent="0.25">
      <c r="A145" s="1">
        <v>4</v>
      </c>
      <c r="B145" s="1" t="s">
        <v>11</v>
      </c>
      <c r="C145" s="2" t="s">
        <v>281</v>
      </c>
      <c r="D145" s="4">
        <v>401</v>
      </c>
      <c r="E145" s="4">
        <v>152</v>
      </c>
      <c r="F145" s="4">
        <f t="shared" ref="F145:F154" si="6">SUM(D145:E145)</f>
        <v>553</v>
      </c>
    </row>
    <row r="146" spans="1:7" x14ac:dyDescent="0.25">
      <c r="A146" s="1">
        <v>4</v>
      </c>
      <c r="B146" s="1" t="s">
        <v>11</v>
      </c>
      <c r="C146" s="2" t="s">
        <v>282</v>
      </c>
      <c r="D146" s="4">
        <v>171</v>
      </c>
      <c r="E146" s="4">
        <v>71</v>
      </c>
      <c r="F146" s="4">
        <f t="shared" si="6"/>
        <v>242</v>
      </c>
    </row>
    <row r="147" spans="1:7" x14ac:dyDescent="0.25">
      <c r="A147" s="1">
        <v>4</v>
      </c>
      <c r="B147" s="1" t="s">
        <v>11</v>
      </c>
      <c r="C147" s="2" t="s">
        <v>385</v>
      </c>
      <c r="D147" s="4">
        <v>107</v>
      </c>
      <c r="E147" s="4">
        <v>21</v>
      </c>
      <c r="F147" s="4">
        <f>SUM(D147:E147)</f>
        <v>128</v>
      </c>
    </row>
    <row r="148" spans="1:7" x14ac:dyDescent="0.25">
      <c r="A148" s="1">
        <v>4</v>
      </c>
      <c r="B148" s="1" t="s">
        <v>11</v>
      </c>
      <c r="C148" s="2" t="s">
        <v>283</v>
      </c>
      <c r="D148" s="4">
        <v>419</v>
      </c>
      <c r="E148" s="4">
        <v>103</v>
      </c>
      <c r="F148" s="4">
        <f t="shared" si="6"/>
        <v>522</v>
      </c>
    </row>
    <row r="149" spans="1:7" x14ac:dyDescent="0.25">
      <c r="A149" s="1">
        <v>4</v>
      </c>
      <c r="B149" s="1" t="s">
        <v>11</v>
      </c>
      <c r="C149" s="2" t="s">
        <v>284</v>
      </c>
      <c r="D149" s="4">
        <v>659</v>
      </c>
      <c r="E149" s="4">
        <v>227</v>
      </c>
      <c r="F149" s="4">
        <f t="shared" si="6"/>
        <v>886</v>
      </c>
    </row>
    <row r="150" spans="1:7" x14ac:dyDescent="0.25">
      <c r="A150" s="1">
        <v>4</v>
      </c>
      <c r="B150" s="1" t="s">
        <v>11</v>
      </c>
      <c r="C150" s="2" t="s">
        <v>384</v>
      </c>
      <c r="D150" s="4">
        <v>97</v>
      </c>
      <c r="E150" s="4">
        <v>24</v>
      </c>
      <c r="F150" s="4">
        <f>SUM(D150:E150)</f>
        <v>121</v>
      </c>
    </row>
    <row r="151" spans="1:7" x14ac:dyDescent="0.25">
      <c r="A151" s="1">
        <v>4</v>
      </c>
      <c r="B151" s="1" t="s">
        <v>11</v>
      </c>
      <c r="C151" s="2" t="s">
        <v>285</v>
      </c>
      <c r="D151" s="4">
        <v>786</v>
      </c>
      <c r="E151" s="4">
        <v>215</v>
      </c>
      <c r="F151" s="4">
        <f t="shared" si="6"/>
        <v>1001</v>
      </c>
    </row>
    <row r="152" spans="1:7" x14ac:dyDescent="0.25">
      <c r="A152" s="1">
        <v>4</v>
      </c>
      <c r="B152" s="1" t="s">
        <v>11</v>
      </c>
      <c r="C152" s="2" t="s">
        <v>286</v>
      </c>
      <c r="D152" s="4">
        <v>383</v>
      </c>
      <c r="E152" s="4">
        <v>89</v>
      </c>
      <c r="F152" s="4">
        <f t="shared" si="6"/>
        <v>472</v>
      </c>
    </row>
    <row r="153" spans="1:7" x14ac:dyDescent="0.25">
      <c r="A153" s="1">
        <v>4</v>
      </c>
      <c r="B153" s="1" t="s">
        <v>11</v>
      </c>
      <c r="C153" s="10" t="s">
        <v>366</v>
      </c>
      <c r="D153" s="4">
        <v>35</v>
      </c>
      <c r="E153" s="4">
        <v>15</v>
      </c>
      <c r="F153" s="4">
        <f t="shared" si="6"/>
        <v>50</v>
      </c>
    </row>
    <row r="154" spans="1:7" x14ac:dyDescent="0.25">
      <c r="A154" s="1">
        <v>4</v>
      </c>
      <c r="B154" s="1" t="s">
        <v>11</v>
      </c>
      <c r="C154" s="2" t="s">
        <v>3</v>
      </c>
      <c r="D154" s="4">
        <v>14</v>
      </c>
      <c r="E154" s="4">
        <v>18</v>
      </c>
      <c r="F154" s="4">
        <f t="shared" si="6"/>
        <v>32</v>
      </c>
    </row>
    <row r="155" spans="1:7" x14ac:dyDescent="0.25">
      <c r="A155" s="1"/>
      <c r="B155" s="1"/>
      <c r="C155" s="3" t="s">
        <v>303</v>
      </c>
      <c r="D155" s="5">
        <f>SUM(D145:D154)</f>
        <v>3072</v>
      </c>
      <c r="E155" s="5">
        <f>SUM(E145:E154)</f>
        <v>935</v>
      </c>
      <c r="F155" s="5">
        <f>SUM(F145:F154)</f>
        <v>4007</v>
      </c>
    </row>
    <row r="157" spans="1:7" x14ac:dyDescent="0.25">
      <c r="A157" s="1" t="s">
        <v>0</v>
      </c>
      <c r="B157" s="1" t="s">
        <v>0</v>
      </c>
      <c r="C157" s="2" t="s">
        <v>0</v>
      </c>
      <c r="D157" s="5" t="s">
        <v>313</v>
      </c>
      <c r="E157" s="5" t="s">
        <v>359</v>
      </c>
      <c r="G157" s="4" t="s">
        <v>0</v>
      </c>
    </row>
    <row r="158" spans="1:7" x14ac:dyDescent="0.25">
      <c r="A158" s="1" t="s">
        <v>0</v>
      </c>
      <c r="B158" s="1" t="s">
        <v>0</v>
      </c>
      <c r="C158" s="2" t="s">
        <v>0</v>
      </c>
      <c r="D158" s="5" t="s">
        <v>293</v>
      </c>
      <c r="E158" s="5" t="s">
        <v>293</v>
      </c>
      <c r="F158" s="4" t="s">
        <v>0</v>
      </c>
      <c r="G158" s="4" t="s">
        <v>0</v>
      </c>
    </row>
    <row r="159" spans="1:7" x14ac:dyDescent="0.25">
      <c r="A159" s="6" t="s">
        <v>297</v>
      </c>
      <c r="B159" s="6" t="s">
        <v>298</v>
      </c>
      <c r="C159" s="3" t="s">
        <v>299</v>
      </c>
      <c r="D159" s="5" t="s">
        <v>306</v>
      </c>
      <c r="E159" s="5" t="s">
        <v>302</v>
      </c>
      <c r="F159" s="5" t="s">
        <v>301</v>
      </c>
      <c r="G159" s="5" t="s">
        <v>300</v>
      </c>
    </row>
    <row r="160" spans="1:7" x14ac:dyDescent="0.25">
      <c r="A160" s="1">
        <v>5</v>
      </c>
      <c r="B160" s="1" t="s">
        <v>11</v>
      </c>
      <c r="C160" s="2" t="s">
        <v>292</v>
      </c>
      <c r="D160" s="4">
        <v>552</v>
      </c>
      <c r="E160" s="4">
        <v>261</v>
      </c>
      <c r="F160" s="4">
        <v>33</v>
      </c>
      <c r="G160" s="4">
        <f>SUM(D160:F160)</f>
        <v>846</v>
      </c>
    </row>
    <row r="161" spans="1:7" x14ac:dyDescent="0.25">
      <c r="A161" s="1">
        <v>5</v>
      </c>
      <c r="B161" s="1" t="s">
        <v>11</v>
      </c>
      <c r="C161" s="2" t="s">
        <v>293</v>
      </c>
      <c r="D161" s="4">
        <v>1543</v>
      </c>
      <c r="E161" s="4">
        <v>1055</v>
      </c>
      <c r="F161" s="4">
        <v>109</v>
      </c>
      <c r="G161" s="4">
        <f>SUM(D161:F161)</f>
        <v>2707</v>
      </c>
    </row>
    <row r="162" spans="1:7" x14ac:dyDescent="0.25">
      <c r="A162" s="1">
        <v>5</v>
      </c>
      <c r="B162" s="1" t="s">
        <v>11</v>
      </c>
      <c r="C162" s="2" t="s">
        <v>3</v>
      </c>
      <c r="D162" s="4">
        <v>3</v>
      </c>
      <c r="E162" s="4">
        <v>3</v>
      </c>
      <c r="F162" s="4">
        <v>0</v>
      </c>
      <c r="G162" s="4">
        <f>SUM(D162:F162)</f>
        <v>6</v>
      </c>
    </row>
    <row r="163" spans="1:7" x14ac:dyDescent="0.25">
      <c r="A163" s="1"/>
      <c r="B163" s="1"/>
      <c r="C163" s="3" t="s">
        <v>303</v>
      </c>
      <c r="D163" s="5">
        <f>SUM(D160:D162)</f>
        <v>2098</v>
      </c>
      <c r="E163" s="5">
        <f>SUM(E160:E162)</f>
        <v>1319</v>
      </c>
      <c r="F163" s="5">
        <f>SUM(F160:F162)</f>
        <v>142</v>
      </c>
      <c r="G163" s="5">
        <f>SUM(G160:G162)</f>
        <v>3559</v>
      </c>
    </row>
    <row r="165" spans="1:7" x14ac:dyDescent="0.25">
      <c r="A165" s="1" t="s">
        <v>0</v>
      </c>
      <c r="B165" s="1" t="s">
        <v>0</v>
      </c>
      <c r="C165" s="2" t="s">
        <v>0</v>
      </c>
      <c r="D165" s="5" t="s">
        <v>307</v>
      </c>
      <c r="E165" s="5" t="s">
        <v>346</v>
      </c>
      <c r="G165" s="4" t="s">
        <v>0</v>
      </c>
    </row>
    <row r="166" spans="1:7" x14ac:dyDescent="0.25">
      <c r="A166" s="1" t="s">
        <v>0</v>
      </c>
      <c r="B166" s="1" t="s">
        <v>0</v>
      </c>
      <c r="C166" s="2" t="s">
        <v>0</v>
      </c>
      <c r="D166" s="5" t="s">
        <v>22</v>
      </c>
      <c r="E166" s="5" t="s">
        <v>20</v>
      </c>
      <c r="F166" s="4" t="s">
        <v>0</v>
      </c>
      <c r="G166" s="4" t="s">
        <v>0</v>
      </c>
    </row>
    <row r="167" spans="1:7" x14ac:dyDescent="0.25">
      <c r="A167" s="6" t="s">
        <v>297</v>
      </c>
      <c r="B167" s="6" t="s">
        <v>298</v>
      </c>
      <c r="C167" s="3" t="s">
        <v>299</v>
      </c>
      <c r="D167" s="5" t="s">
        <v>306</v>
      </c>
      <c r="E167" s="5" t="s">
        <v>302</v>
      </c>
      <c r="F167" s="5" t="s">
        <v>301</v>
      </c>
      <c r="G167" s="5" t="s">
        <v>300</v>
      </c>
    </row>
    <row r="168" spans="1:7" x14ac:dyDescent="0.25">
      <c r="A168" s="1">
        <v>1</v>
      </c>
      <c r="B168" s="1" t="s">
        <v>15</v>
      </c>
      <c r="C168" s="2" t="s">
        <v>16</v>
      </c>
      <c r="D168" s="4">
        <v>131</v>
      </c>
      <c r="E168" s="4">
        <v>68</v>
      </c>
      <c r="F168" s="4">
        <v>12</v>
      </c>
      <c r="G168" s="4">
        <f t="shared" ref="G168:G189" si="7">SUM(D168:F168)</f>
        <v>211</v>
      </c>
    </row>
    <row r="169" spans="1:7" x14ac:dyDescent="0.25">
      <c r="A169" s="1">
        <v>1</v>
      </c>
      <c r="B169" s="1" t="s">
        <v>15</v>
      </c>
      <c r="C169" s="2" t="s">
        <v>17</v>
      </c>
      <c r="D169" s="4">
        <v>48</v>
      </c>
      <c r="E169" s="4">
        <v>21</v>
      </c>
      <c r="F169" s="4">
        <v>7</v>
      </c>
      <c r="G169" s="4">
        <f t="shared" si="7"/>
        <v>76</v>
      </c>
    </row>
    <row r="170" spans="1:7" x14ac:dyDescent="0.25">
      <c r="A170" s="1">
        <v>1</v>
      </c>
      <c r="B170" s="1" t="s">
        <v>15</v>
      </c>
      <c r="C170" s="2" t="s">
        <v>20</v>
      </c>
      <c r="D170" s="4">
        <v>688</v>
      </c>
      <c r="E170" s="4">
        <v>1269</v>
      </c>
      <c r="F170" s="4">
        <v>111</v>
      </c>
      <c r="G170" s="4">
        <f t="shared" si="7"/>
        <v>2068</v>
      </c>
    </row>
    <row r="171" spans="1:7" x14ac:dyDescent="0.25">
      <c r="A171" s="1">
        <v>1</v>
      </c>
      <c r="B171" s="1" t="s">
        <v>15</v>
      </c>
      <c r="C171" s="2" t="s">
        <v>21</v>
      </c>
      <c r="D171" s="4">
        <v>187</v>
      </c>
      <c r="E171" s="4">
        <v>59</v>
      </c>
      <c r="F171" s="4">
        <v>13</v>
      </c>
      <c r="G171" s="4">
        <f t="shared" si="7"/>
        <v>259</v>
      </c>
    </row>
    <row r="172" spans="1:7" ht="31.5" x14ac:dyDescent="0.25">
      <c r="A172" s="7">
        <v>1</v>
      </c>
      <c r="B172" s="7" t="s">
        <v>15</v>
      </c>
      <c r="C172" s="8" t="s">
        <v>386</v>
      </c>
      <c r="D172" s="9">
        <v>2665</v>
      </c>
      <c r="E172" s="9">
        <v>2092</v>
      </c>
      <c r="F172" s="9">
        <v>274</v>
      </c>
      <c r="G172" s="4">
        <f t="shared" si="7"/>
        <v>5031</v>
      </c>
    </row>
    <row r="173" spans="1:7" x14ac:dyDescent="0.25">
      <c r="A173" s="1">
        <v>1</v>
      </c>
      <c r="B173" s="1" t="s">
        <v>15</v>
      </c>
      <c r="C173" s="2" t="s">
        <v>390</v>
      </c>
      <c r="D173" s="4">
        <v>692</v>
      </c>
      <c r="E173" s="4">
        <v>428</v>
      </c>
      <c r="F173" s="4">
        <v>42</v>
      </c>
      <c r="G173" s="4">
        <f t="shared" si="7"/>
        <v>1162</v>
      </c>
    </row>
    <row r="174" spans="1:7" x14ac:dyDescent="0.25">
      <c r="A174" s="1">
        <v>1</v>
      </c>
      <c r="B174" s="1" t="s">
        <v>15</v>
      </c>
      <c r="C174" s="2" t="s">
        <v>24</v>
      </c>
      <c r="D174" s="4">
        <v>27</v>
      </c>
      <c r="E174" s="4">
        <v>16</v>
      </c>
      <c r="F174" s="4">
        <v>1</v>
      </c>
      <c r="G174" s="4">
        <f t="shared" si="7"/>
        <v>44</v>
      </c>
    </row>
    <row r="175" spans="1:7" x14ac:dyDescent="0.25">
      <c r="A175" s="1">
        <v>1</v>
      </c>
      <c r="B175" s="1" t="s">
        <v>15</v>
      </c>
      <c r="C175" s="2" t="s">
        <v>25</v>
      </c>
      <c r="D175" s="4">
        <v>209</v>
      </c>
      <c r="E175" s="4">
        <v>122</v>
      </c>
      <c r="F175" s="4">
        <v>11</v>
      </c>
      <c r="G175" s="4">
        <f t="shared" si="7"/>
        <v>342</v>
      </c>
    </row>
    <row r="176" spans="1:7" x14ac:dyDescent="0.25">
      <c r="A176" s="1">
        <v>1</v>
      </c>
      <c r="B176" s="1" t="s">
        <v>15</v>
      </c>
      <c r="C176" s="2" t="s">
        <v>26</v>
      </c>
      <c r="D176" s="4">
        <v>40</v>
      </c>
      <c r="E176" s="4">
        <v>6</v>
      </c>
      <c r="F176" s="4">
        <v>3</v>
      </c>
      <c r="G176" s="4">
        <f t="shared" si="7"/>
        <v>49</v>
      </c>
    </row>
    <row r="177" spans="1:7" x14ac:dyDescent="0.25">
      <c r="A177" s="1">
        <v>1</v>
      </c>
      <c r="B177" s="1" t="s">
        <v>15</v>
      </c>
      <c r="C177" s="2" t="s">
        <v>27</v>
      </c>
      <c r="D177" s="4">
        <v>353</v>
      </c>
      <c r="E177" s="4">
        <v>127</v>
      </c>
      <c r="F177" s="4">
        <v>28</v>
      </c>
      <c r="G177" s="4">
        <f t="shared" si="7"/>
        <v>508</v>
      </c>
    </row>
    <row r="178" spans="1:7" x14ac:dyDescent="0.25">
      <c r="A178" s="1">
        <v>1</v>
      </c>
      <c r="B178" s="1" t="s">
        <v>15</v>
      </c>
      <c r="C178" s="2" t="s">
        <v>28</v>
      </c>
      <c r="D178" s="4">
        <v>116</v>
      </c>
      <c r="E178" s="4">
        <v>75</v>
      </c>
      <c r="F178" s="4">
        <v>8</v>
      </c>
      <c r="G178" s="4">
        <f t="shared" si="7"/>
        <v>199</v>
      </c>
    </row>
    <row r="179" spans="1:7" x14ac:dyDescent="0.25">
      <c r="A179" s="1">
        <v>1</v>
      </c>
      <c r="B179" s="1" t="s">
        <v>15</v>
      </c>
      <c r="C179" s="2" t="s">
        <v>29</v>
      </c>
      <c r="D179" s="4">
        <v>410</v>
      </c>
      <c r="E179" s="4">
        <v>303</v>
      </c>
      <c r="F179" s="4">
        <v>54</v>
      </c>
      <c r="G179" s="4">
        <f t="shared" si="7"/>
        <v>767</v>
      </c>
    </row>
    <row r="180" spans="1:7" x14ac:dyDescent="0.25">
      <c r="A180" s="11">
        <v>1</v>
      </c>
      <c r="B180" s="11" t="s">
        <v>15</v>
      </c>
      <c r="C180" s="10" t="s">
        <v>30</v>
      </c>
      <c r="D180" s="4">
        <v>553</v>
      </c>
      <c r="E180" s="4">
        <v>547</v>
      </c>
      <c r="F180" s="4">
        <v>68</v>
      </c>
      <c r="G180" s="4">
        <f t="shared" si="7"/>
        <v>1168</v>
      </c>
    </row>
    <row r="181" spans="1:7" x14ac:dyDescent="0.25">
      <c r="A181" s="11">
        <v>1</v>
      </c>
      <c r="B181" s="11" t="s">
        <v>15</v>
      </c>
      <c r="C181" s="10" t="s">
        <v>402</v>
      </c>
      <c r="D181" s="4">
        <v>8</v>
      </c>
      <c r="E181" s="4">
        <v>2</v>
      </c>
      <c r="F181" s="4">
        <v>2</v>
      </c>
      <c r="G181" s="4">
        <f>SUM(D181:F181)</f>
        <v>12</v>
      </c>
    </row>
    <row r="182" spans="1:7" x14ac:dyDescent="0.25">
      <c r="A182" s="11">
        <v>1</v>
      </c>
      <c r="B182" s="11" t="s">
        <v>15</v>
      </c>
      <c r="C182" s="10" t="s">
        <v>403</v>
      </c>
      <c r="D182" s="4">
        <v>0</v>
      </c>
      <c r="E182" s="4">
        <v>1</v>
      </c>
      <c r="F182" s="4">
        <v>0</v>
      </c>
      <c r="G182" s="4">
        <f>SUM(D182:F182)</f>
        <v>1</v>
      </c>
    </row>
    <row r="183" spans="1:7" x14ac:dyDescent="0.25">
      <c r="A183" s="11">
        <v>1</v>
      </c>
      <c r="B183" s="11" t="s">
        <v>15</v>
      </c>
      <c r="C183" s="10" t="s">
        <v>388</v>
      </c>
      <c r="D183" s="4">
        <v>4</v>
      </c>
      <c r="E183" s="4">
        <v>4</v>
      </c>
      <c r="F183" s="4">
        <v>0</v>
      </c>
      <c r="G183" s="4">
        <f t="shared" ref="G183:G186" si="8">SUM(D183:F183)</f>
        <v>8</v>
      </c>
    </row>
    <row r="184" spans="1:7" x14ac:dyDescent="0.25">
      <c r="A184" s="11">
        <v>1</v>
      </c>
      <c r="B184" s="11" t="s">
        <v>15</v>
      </c>
      <c r="C184" s="10" t="s">
        <v>389</v>
      </c>
      <c r="D184" s="4">
        <v>1</v>
      </c>
      <c r="E184" s="4">
        <v>1</v>
      </c>
      <c r="F184" s="4">
        <v>0</v>
      </c>
      <c r="G184" s="4">
        <f t="shared" si="8"/>
        <v>2</v>
      </c>
    </row>
    <row r="185" spans="1:7" x14ac:dyDescent="0.25">
      <c r="A185" s="11">
        <v>1</v>
      </c>
      <c r="B185" s="11" t="s">
        <v>15</v>
      </c>
      <c r="C185" s="10" t="s">
        <v>387</v>
      </c>
      <c r="D185" s="4">
        <v>3</v>
      </c>
      <c r="E185" s="4">
        <v>4</v>
      </c>
      <c r="F185" s="4">
        <v>1</v>
      </c>
      <c r="G185" s="4">
        <f t="shared" si="8"/>
        <v>8</v>
      </c>
    </row>
    <row r="186" spans="1:7" x14ac:dyDescent="0.25">
      <c r="A186" s="11">
        <v>1</v>
      </c>
      <c r="B186" s="11" t="s">
        <v>15</v>
      </c>
      <c r="C186" s="10" t="s">
        <v>391</v>
      </c>
      <c r="D186" s="4">
        <v>2</v>
      </c>
      <c r="E186" s="4">
        <v>0</v>
      </c>
      <c r="F186" s="4">
        <v>0</v>
      </c>
      <c r="G186" s="4">
        <f t="shared" si="8"/>
        <v>2</v>
      </c>
    </row>
    <row r="187" spans="1:7" x14ac:dyDescent="0.25">
      <c r="A187" s="11">
        <v>1</v>
      </c>
      <c r="B187" s="11" t="s">
        <v>15</v>
      </c>
      <c r="C187" s="10" t="s">
        <v>31</v>
      </c>
      <c r="D187" s="4">
        <v>199</v>
      </c>
      <c r="E187" s="4">
        <v>44</v>
      </c>
      <c r="F187" s="4">
        <v>14</v>
      </c>
      <c r="G187" s="4">
        <f t="shared" si="7"/>
        <v>257</v>
      </c>
    </row>
    <row r="188" spans="1:7" x14ac:dyDescent="0.25">
      <c r="A188" s="11">
        <v>1</v>
      </c>
      <c r="B188" s="11" t="s">
        <v>15</v>
      </c>
      <c r="C188" s="10" t="s">
        <v>32</v>
      </c>
      <c r="D188" s="4">
        <v>191</v>
      </c>
      <c r="E188" s="4">
        <v>121</v>
      </c>
      <c r="F188" s="4">
        <v>20</v>
      </c>
      <c r="G188" s="4">
        <f t="shared" si="7"/>
        <v>332</v>
      </c>
    </row>
    <row r="189" spans="1:7" x14ac:dyDescent="0.25">
      <c r="A189" s="11">
        <v>1</v>
      </c>
      <c r="B189" s="11" t="s">
        <v>15</v>
      </c>
      <c r="C189" s="10" t="s">
        <v>3</v>
      </c>
      <c r="D189" s="4">
        <v>21</v>
      </c>
      <c r="E189" s="4">
        <v>111</v>
      </c>
      <c r="F189" s="4">
        <v>9</v>
      </c>
      <c r="G189" s="4">
        <f t="shared" si="7"/>
        <v>141</v>
      </c>
    </row>
    <row r="190" spans="1:7" x14ac:dyDescent="0.25">
      <c r="A190" s="1"/>
      <c r="B190" s="1"/>
      <c r="C190" s="3" t="s">
        <v>303</v>
      </c>
      <c r="D190" s="5">
        <f>SUM(D168:D189)</f>
        <v>6548</v>
      </c>
      <c r="E190" s="5">
        <f>SUM(E168:E189)</f>
        <v>5421</v>
      </c>
      <c r="F190" s="5">
        <f>SUM(F168:F189)</f>
        <v>678</v>
      </c>
      <c r="G190" s="5">
        <f>SUM(G168:G189)</f>
        <v>12647</v>
      </c>
    </row>
    <row r="192" spans="1:7" x14ac:dyDescent="0.25">
      <c r="A192" s="1" t="s">
        <v>0</v>
      </c>
      <c r="B192" s="1" t="s">
        <v>0</v>
      </c>
      <c r="C192" s="2" t="s">
        <v>0</v>
      </c>
      <c r="D192" s="5" t="s">
        <v>327</v>
      </c>
      <c r="E192" s="5" t="s">
        <v>354</v>
      </c>
      <c r="G192" s="4" t="s">
        <v>0</v>
      </c>
    </row>
    <row r="193" spans="1:7" x14ac:dyDescent="0.25">
      <c r="A193" s="1" t="s">
        <v>0</v>
      </c>
      <c r="B193" s="1" t="s">
        <v>0</v>
      </c>
      <c r="C193" s="2" t="s">
        <v>0</v>
      </c>
      <c r="D193" s="5" t="s">
        <v>222</v>
      </c>
      <c r="E193" s="5" t="s">
        <v>219</v>
      </c>
      <c r="F193" s="4" t="s">
        <v>0</v>
      </c>
      <c r="G193" s="4" t="s">
        <v>0</v>
      </c>
    </row>
    <row r="194" spans="1:7" x14ac:dyDescent="0.25">
      <c r="A194" s="6" t="s">
        <v>297</v>
      </c>
      <c r="B194" s="6" t="s">
        <v>298</v>
      </c>
      <c r="C194" s="3" t="s">
        <v>299</v>
      </c>
      <c r="D194" s="5" t="s">
        <v>302</v>
      </c>
      <c r="E194" s="5" t="s">
        <v>306</v>
      </c>
      <c r="F194" s="5" t="s">
        <v>301</v>
      </c>
      <c r="G194" s="5" t="s">
        <v>300</v>
      </c>
    </row>
    <row r="195" spans="1:7" x14ac:dyDescent="0.25">
      <c r="A195" s="1">
        <v>3</v>
      </c>
      <c r="B195" s="1" t="s">
        <v>15</v>
      </c>
      <c r="C195" s="2" t="s">
        <v>219</v>
      </c>
      <c r="D195" s="4">
        <v>1923</v>
      </c>
      <c r="E195" s="4">
        <v>1546</v>
      </c>
      <c r="F195" s="4">
        <v>189</v>
      </c>
      <c r="G195" s="4">
        <f t="shared" ref="G195:G206" si="9">SUM(D195:F195)</f>
        <v>3658</v>
      </c>
    </row>
    <row r="196" spans="1:7" x14ac:dyDescent="0.25">
      <c r="A196" s="7">
        <v>3</v>
      </c>
      <c r="B196" s="7" t="s">
        <v>15</v>
      </c>
      <c r="C196" s="8" t="s">
        <v>220</v>
      </c>
      <c r="D196" s="9">
        <v>65</v>
      </c>
      <c r="E196" s="9">
        <v>55</v>
      </c>
      <c r="F196" s="9">
        <v>11</v>
      </c>
      <c r="G196" s="4">
        <f t="shared" si="9"/>
        <v>131</v>
      </c>
    </row>
    <row r="197" spans="1:7" x14ac:dyDescent="0.25">
      <c r="A197" s="1">
        <v>3</v>
      </c>
      <c r="B197" s="1" t="s">
        <v>15</v>
      </c>
      <c r="C197" s="2" t="s">
        <v>23</v>
      </c>
      <c r="D197" s="4">
        <v>379</v>
      </c>
      <c r="E197" s="4">
        <v>540</v>
      </c>
      <c r="F197" s="4">
        <v>52</v>
      </c>
      <c r="G197" s="4">
        <f t="shared" si="9"/>
        <v>971</v>
      </c>
    </row>
    <row r="198" spans="1:7" x14ac:dyDescent="0.25">
      <c r="A198" s="1">
        <v>3</v>
      </c>
      <c r="B198" s="1" t="s">
        <v>15</v>
      </c>
      <c r="C198" s="2" t="s">
        <v>221</v>
      </c>
      <c r="D198" s="4">
        <v>9</v>
      </c>
      <c r="E198" s="4">
        <v>16</v>
      </c>
      <c r="F198" s="4">
        <v>6</v>
      </c>
      <c r="G198" s="4">
        <f t="shared" si="9"/>
        <v>31</v>
      </c>
    </row>
    <row r="199" spans="1:7" x14ac:dyDescent="0.25">
      <c r="A199" s="1">
        <v>3</v>
      </c>
      <c r="B199" s="1" t="s">
        <v>15</v>
      </c>
      <c r="C199" s="2" t="s">
        <v>222</v>
      </c>
      <c r="D199" s="4">
        <v>641</v>
      </c>
      <c r="E199" s="4">
        <v>778</v>
      </c>
      <c r="F199" s="4">
        <v>99</v>
      </c>
      <c r="G199" s="4">
        <f t="shared" si="9"/>
        <v>1518</v>
      </c>
    </row>
    <row r="200" spans="1:7" x14ac:dyDescent="0.25">
      <c r="A200" s="1">
        <v>3</v>
      </c>
      <c r="B200" s="1" t="s">
        <v>15</v>
      </c>
      <c r="C200" s="2" t="s">
        <v>223</v>
      </c>
      <c r="D200" s="4">
        <v>550</v>
      </c>
      <c r="E200" s="4">
        <v>646</v>
      </c>
      <c r="F200" s="4">
        <v>44</v>
      </c>
      <c r="G200" s="4">
        <f t="shared" si="9"/>
        <v>1240</v>
      </c>
    </row>
    <row r="201" spans="1:7" x14ac:dyDescent="0.25">
      <c r="A201" s="1">
        <v>3</v>
      </c>
      <c r="B201" s="1" t="s">
        <v>15</v>
      </c>
      <c r="C201" s="2" t="s">
        <v>224</v>
      </c>
      <c r="D201" s="4">
        <v>799</v>
      </c>
      <c r="E201" s="4">
        <v>538</v>
      </c>
      <c r="F201" s="4">
        <v>75</v>
      </c>
      <c r="G201" s="4">
        <f t="shared" si="9"/>
        <v>1412</v>
      </c>
    </row>
    <row r="202" spans="1:7" x14ac:dyDescent="0.25">
      <c r="A202" s="1">
        <v>3</v>
      </c>
      <c r="B202" s="1" t="s">
        <v>15</v>
      </c>
      <c r="C202" s="2" t="s">
        <v>225</v>
      </c>
      <c r="D202" s="4">
        <v>592</v>
      </c>
      <c r="E202" s="4">
        <v>495</v>
      </c>
      <c r="F202" s="4">
        <v>61</v>
      </c>
      <c r="G202" s="4">
        <f t="shared" si="9"/>
        <v>1148</v>
      </c>
    </row>
    <row r="203" spans="1:7" x14ac:dyDescent="0.25">
      <c r="A203" s="1">
        <v>3</v>
      </c>
      <c r="B203" s="1" t="s">
        <v>15</v>
      </c>
      <c r="C203" s="2" t="s">
        <v>404</v>
      </c>
      <c r="D203" s="4">
        <v>108</v>
      </c>
      <c r="E203" s="4">
        <v>162</v>
      </c>
      <c r="F203" s="4">
        <v>24</v>
      </c>
      <c r="G203" s="4">
        <f t="shared" si="9"/>
        <v>294</v>
      </c>
    </row>
    <row r="204" spans="1:7" x14ac:dyDescent="0.25">
      <c r="A204" s="1">
        <v>3</v>
      </c>
      <c r="B204" s="1" t="s">
        <v>15</v>
      </c>
      <c r="C204" s="2" t="s">
        <v>226</v>
      </c>
      <c r="D204" s="4">
        <v>469</v>
      </c>
      <c r="E204" s="4">
        <v>521</v>
      </c>
      <c r="F204" s="4">
        <v>70</v>
      </c>
      <c r="G204" s="4">
        <f t="shared" si="9"/>
        <v>1060</v>
      </c>
    </row>
    <row r="205" spans="1:7" x14ac:dyDescent="0.25">
      <c r="A205" s="1">
        <v>3</v>
      </c>
      <c r="B205" s="1" t="s">
        <v>15</v>
      </c>
      <c r="C205" s="2" t="s">
        <v>227</v>
      </c>
      <c r="D205" s="4">
        <v>396</v>
      </c>
      <c r="E205" s="4">
        <v>565</v>
      </c>
      <c r="F205" s="4">
        <v>69</v>
      </c>
      <c r="G205" s="4">
        <f t="shared" si="9"/>
        <v>1030</v>
      </c>
    </row>
    <row r="206" spans="1:7" x14ac:dyDescent="0.25">
      <c r="A206" s="1">
        <v>3</v>
      </c>
      <c r="B206" s="1" t="s">
        <v>15</v>
      </c>
      <c r="C206" s="2" t="s">
        <v>3</v>
      </c>
      <c r="D206" s="4">
        <v>176</v>
      </c>
      <c r="E206" s="4">
        <v>23</v>
      </c>
      <c r="F206" s="4">
        <v>21</v>
      </c>
      <c r="G206" s="4">
        <f t="shared" si="9"/>
        <v>220</v>
      </c>
    </row>
    <row r="207" spans="1:7" x14ac:dyDescent="0.25">
      <c r="A207" s="1"/>
      <c r="B207" s="1"/>
      <c r="C207" s="3" t="s">
        <v>303</v>
      </c>
      <c r="D207" s="5">
        <f>SUM(D195:D206)</f>
        <v>6107</v>
      </c>
      <c r="E207" s="5">
        <f>SUM(E195:E206)</f>
        <v>5885</v>
      </c>
      <c r="F207" s="5">
        <f>SUM(F195:F206)</f>
        <v>721</v>
      </c>
      <c r="G207" s="5">
        <f>SUM(G195:G206)</f>
        <v>12713</v>
      </c>
    </row>
    <row r="209" spans="1:6" x14ac:dyDescent="0.25">
      <c r="A209" s="1" t="s">
        <v>0</v>
      </c>
      <c r="B209" s="1" t="s">
        <v>0</v>
      </c>
      <c r="C209" s="2" t="s">
        <v>0</v>
      </c>
      <c r="D209" s="5" t="s">
        <v>308</v>
      </c>
      <c r="F209" s="4" t="s">
        <v>0</v>
      </c>
    </row>
    <row r="210" spans="1:6" x14ac:dyDescent="0.25">
      <c r="A210" s="1" t="s">
        <v>0</v>
      </c>
      <c r="B210" s="1" t="s">
        <v>0</v>
      </c>
      <c r="C210" s="2" t="s">
        <v>0</v>
      </c>
      <c r="D210" s="5" t="s">
        <v>34</v>
      </c>
      <c r="E210" s="4" t="s">
        <v>0</v>
      </c>
      <c r="F210" s="4" t="s">
        <v>0</v>
      </c>
    </row>
    <row r="211" spans="1:6" x14ac:dyDescent="0.25">
      <c r="A211" s="6" t="s">
        <v>297</v>
      </c>
      <c r="B211" s="6" t="s">
        <v>298</v>
      </c>
      <c r="C211" s="3" t="s">
        <v>299</v>
      </c>
      <c r="D211" s="5" t="s">
        <v>302</v>
      </c>
      <c r="E211" s="5" t="s">
        <v>301</v>
      </c>
      <c r="F211" s="5" t="s">
        <v>300</v>
      </c>
    </row>
    <row r="212" spans="1:6" x14ac:dyDescent="0.25">
      <c r="A212" s="7">
        <v>1</v>
      </c>
      <c r="B212" s="7" t="s">
        <v>33</v>
      </c>
      <c r="C212" s="8" t="s">
        <v>34</v>
      </c>
      <c r="D212" s="9">
        <v>7878</v>
      </c>
      <c r="E212" s="9">
        <v>2234</v>
      </c>
      <c r="F212" s="4">
        <f t="shared" ref="F212:F219" si="10">SUM(D212:E212)</f>
        <v>10112</v>
      </c>
    </row>
    <row r="213" spans="1:6" x14ac:dyDescent="0.25">
      <c r="A213" s="1">
        <v>1</v>
      </c>
      <c r="B213" s="1" t="s">
        <v>33</v>
      </c>
      <c r="C213" s="2" t="s">
        <v>35</v>
      </c>
      <c r="D213" s="4">
        <v>1165</v>
      </c>
      <c r="E213" s="4">
        <v>445</v>
      </c>
      <c r="F213" s="4">
        <f t="shared" si="10"/>
        <v>1610</v>
      </c>
    </row>
    <row r="214" spans="1:6" x14ac:dyDescent="0.25">
      <c r="A214" s="1">
        <v>1</v>
      </c>
      <c r="B214" s="1" t="s">
        <v>33</v>
      </c>
      <c r="C214" s="2" t="s">
        <v>36</v>
      </c>
      <c r="D214" s="4">
        <v>1735</v>
      </c>
      <c r="E214" s="4">
        <v>921</v>
      </c>
      <c r="F214" s="4">
        <f t="shared" si="10"/>
        <v>2656</v>
      </c>
    </row>
    <row r="215" spans="1:6" x14ac:dyDescent="0.25">
      <c r="A215" s="1">
        <v>1</v>
      </c>
      <c r="B215" s="1" t="s">
        <v>33</v>
      </c>
      <c r="C215" s="2" t="s">
        <v>37</v>
      </c>
      <c r="D215" s="4">
        <v>1282</v>
      </c>
      <c r="E215" s="4">
        <v>437</v>
      </c>
      <c r="F215" s="4">
        <f t="shared" si="10"/>
        <v>1719</v>
      </c>
    </row>
    <row r="216" spans="1:6" x14ac:dyDescent="0.25">
      <c r="A216" s="1">
        <v>1</v>
      </c>
      <c r="B216" s="1" t="s">
        <v>33</v>
      </c>
      <c r="C216" s="2" t="s">
        <v>38</v>
      </c>
      <c r="D216" s="4">
        <v>2238</v>
      </c>
      <c r="E216" s="4">
        <v>955</v>
      </c>
      <c r="F216" s="4">
        <f t="shared" si="10"/>
        <v>3193</v>
      </c>
    </row>
    <row r="217" spans="1:6" x14ac:dyDescent="0.25">
      <c r="A217" s="1">
        <v>1</v>
      </c>
      <c r="B217" s="1" t="s">
        <v>33</v>
      </c>
      <c r="C217" s="2" t="s">
        <v>39</v>
      </c>
      <c r="D217" s="4">
        <v>1958</v>
      </c>
      <c r="E217" s="4">
        <v>749</v>
      </c>
      <c r="F217" s="4">
        <f t="shared" si="10"/>
        <v>2707</v>
      </c>
    </row>
    <row r="218" spans="1:6" x14ac:dyDescent="0.25">
      <c r="A218" s="1">
        <v>1</v>
      </c>
      <c r="B218" s="1" t="s">
        <v>33</v>
      </c>
      <c r="C218" s="2" t="s">
        <v>40</v>
      </c>
      <c r="D218" s="4">
        <v>1016</v>
      </c>
      <c r="E218" s="4">
        <v>571</v>
      </c>
      <c r="F218" s="4">
        <f t="shared" si="10"/>
        <v>1587</v>
      </c>
    </row>
    <row r="219" spans="1:6" x14ac:dyDescent="0.25">
      <c r="A219" s="1">
        <v>1</v>
      </c>
      <c r="B219" s="1" t="s">
        <v>33</v>
      </c>
      <c r="C219" s="2" t="s">
        <v>3</v>
      </c>
      <c r="D219" s="4">
        <v>87</v>
      </c>
      <c r="E219" s="4">
        <v>19</v>
      </c>
      <c r="F219" s="4">
        <f t="shared" si="10"/>
        <v>106</v>
      </c>
    </row>
    <row r="220" spans="1:6" x14ac:dyDescent="0.25">
      <c r="A220" s="1"/>
      <c r="B220" s="1"/>
      <c r="C220" s="3" t="s">
        <v>303</v>
      </c>
      <c r="D220" s="5">
        <f>SUM(D212:D219)</f>
        <v>17359</v>
      </c>
      <c r="E220" s="5">
        <f>SUM(E212:E219)</f>
        <v>6331</v>
      </c>
      <c r="F220" s="5">
        <f>SUM(F212:F219)</f>
        <v>23690</v>
      </c>
    </row>
    <row r="222" spans="1:6" x14ac:dyDescent="0.25">
      <c r="A222" s="1" t="s">
        <v>0</v>
      </c>
      <c r="B222" s="1" t="s">
        <v>0</v>
      </c>
      <c r="C222" s="2" t="s">
        <v>0</v>
      </c>
      <c r="D222" s="5" t="s">
        <v>326</v>
      </c>
      <c r="F222" s="4" t="s">
        <v>0</v>
      </c>
    </row>
    <row r="223" spans="1:6" x14ac:dyDescent="0.25">
      <c r="A223" s="1" t="s">
        <v>0</v>
      </c>
      <c r="B223" s="1" t="s">
        <v>0</v>
      </c>
      <c r="C223" s="2" t="s">
        <v>0</v>
      </c>
      <c r="D223" s="5" t="s">
        <v>232</v>
      </c>
      <c r="E223" s="4" t="s">
        <v>0</v>
      </c>
      <c r="F223" s="4" t="s">
        <v>0</v>
      </c>
    </row>
    <row r="224" spans="1:6" x14ac:dyDescent="0.25">
      <c r="A224" s="6" t="s">
        <v>297</v>
      </c>
      <c r="B224" s="6" t="s">
        <v>298</v>
      </c>
      <c r="C224" s="3" t="s">
        <v>299</v>
      </c>
      <c r="D224" s="5" t="s">
        <v>302</v>
      </c>
      <c r="E224" s="5" t="s">
        <v>301</v>
      </c>
      <c r="F224" s="5" t="s">
        <v>300</v>
      </c>
    </row>
    <row r="225" spans="1:6" x14ac:dyDescent="0.25">
      <c r="A225" s="1">
        <v>3</v>
      </c>
      <c r="B225" s="1" t="s">
        <v>33</v>
      </c>
      <c r="C225" s="2" t="s">
        <v>379</v>
      </c>
      <c r="D225" s="4">
        <v>840</v>
      </c>
      <c r="E225" s="4">
        <v>446</v>
      </c>
      <c r="F225" s="4">
        <f t="shared" ref="F225:F233" si="11">SUM(D225:E225)</f>
        <v>1286</v>
      </c>
    </row>
    <row r="226" spans="1:6" x14ac:dyDescent="0.25">
      <c r="A226" s="1">
        <v>3</v>
      </c>
      <c r="B226" s="1" t="s">
        <v>33</v>
      </c>
      <c r="C226" s="2" t="s">
        <v>228</v>
      </c>
      <c r="D226" s="4">
        <v>1668</v>
      </c>
      <c r="E226" s="4">
        <v>613</v>
      </c>
      <c r="F226" s="4">
        <f t="shared" si="11"/>
        <v>2281</v>
      </c>
    </row>
    <row r="227" spans="1:6" x14ac:dyDescent="0.25">
      <c r="A227" s="1">
        <v>3</v>
      </c>
      <c r="B227" s="1" t="s">
        <v>33</v>
      </c>
      <c r="C227" s="2" t="s">
        <v>229</v>
      </c>
      <c r="D227" s="4">
        <v>1099</v>
      </c>
      <c r="E227" s="4">
        <v>487</v>
      </c>
      <c r="F227" s="4">
        <f t="shared" si="11"/>
        <v>1586</v>
      </c>
    </row>
    <row r="228" spans="1:6" x14ac:dyDescent="0.25">
      <c r="A228" s="1">
        <v>3</v>
      </c>
      <c r="B228" s="1" t="s">
        <v>33</v>
      </c>
      <c r="C228" s="2" t="s">
        <v>230</v>
      </c>
      <c r="D228" s="4">
        <v>1295</v>
      </c>
      <c r="E228" s="4">
        <v>503</v>
      </c>
      <c r="F228" s="4">
        <f t="shared" si="11"/>
        <v>1798</v>
      </c>
    </row>
    <row r="229" spans="1:6" x14ac:dyDescent="0.25">
      <c r="A229" s="1">
        <v>3</v>
      </c>
      <c r="B229" s="1" t="s">
        <v>33</v>
      </c>
      <c r="C229" s="2" t="s">
        <v>231</v>
      </c>
      <c r="D229" s="4">
        <v>2827</v>
      </c>
      <c r="E229" s="4">
        <v>934</v>
      </c>
      <c r="F229" s="4">
        <f t="shared" si="11"/>
        <v>3761</v>
      </c>
    </row>
    <row r="230" spans="1:6" x14ac:dyDescent="0.25">
      <c r="A230" s="1">
        <v>3</v>
      </c>
      <c r="B230" s="1" t="s">
        <v>33</v>
      </c>
      <c r="C230" s="2" t="s">
        <v>232</v>
      </c>
      <c r="D230" s="4">
        <v>533</v>
      </c>
      <c r="E230" s="4">
        <v>196</v>
      </c>
      <c r="F230" s="4">
        <f t="shared" si="11"/>
        <v>729</v>
      </c>
    </row>
    <row r="231" spans="1:6" x14ac:dyDescent="0.25">
      <c r="A231" s="1">
        <v>3</v>
      </c>
      <c r="B231" s="1" t="s">
        <v>33</v>
      </c>
      <c r="C231" s="2" t="s">
        <v>233</v>
      </c>
      <c r="D231" s="4">
        <v>6115</v>
      </c>
      <c r="E231" s="4">
        <v>1399</v>
      </c>
      <c r="F231" s="4">
        <f t="shared" si="11"/>
        <v>7514</v>
      </c>
    </row>
    <row r="232" spans="1:6" x14ac:dyDescent="0.25">
      <c r="A232" s="1">
        <v>3</v>
      </c>
      <c r="B232" s="1" t="s">
        <v>33</v>
      </c>
      <c r="C232" s="2" t="s">
        <v>234</v>
      </c>
      <c r="D232" s="4">
        <v>3667</v>
      </c>
      <c r="E232" s="4">
        <v>1083</v>
      </c>
      <c r="F232" s="4">
        <f t="shared" si="11"/>
        <v>4750</v>
      </c>
    </row>
    <row r="233" spans="1:6" x14ac:dyDescent="0.25">
      <c r="A233" s="1">
        <v>3</v>
      </c>
      <c r="B233" s="1" t="s">
        <v>33</v>
      </c>
      <c r="C233" s="2" t="s">
        <v>3</v>
      </c>
      <c r="D233" s="4">
        <v>129</v>
      </c>
      <c r="E233" s="4">
        <v>28</v>
      </c>
      <c r="F233" s="4">
        <f t="shared" si="11"/>
        <v>157</v>
      </c>
    </row>
    <row r="234" spans="1:6" x14ac:dyDescent="0.25">
      <c r="A234" s="1"/>
      <c r="B234" s="1"/>
      <c r="C234" s="3" t="s">
        <v>303</v>
      </c>
      <c r="D234" s="5">
        <f>SUM(D225:D233)</f>
        <v>18173</v>
      </c>
      <c r="E234" s="5">
        <f>SUM(E225:E233)</f>
        <v>5689</v>
      </c>
      <c r="F234" s="5">
        <f>SUM(F225:F233)</f>
        <v>23862</v>
      </c>
    </row>
    <row r="236" spans="1:6" ht="31.5" x14ac:dyDescent="0.25">
      <c r="A236" s="1" t="s">
        <v>0</v>
      </c>
      <c r="B236" s="1" t="s">
        <v>0</v>
      </c>
      <c r="C236" s="2" t="s">
        <v>0</v>
      </c>
      <c r="D236" s="3" t="s">
        <v>378</v>
      </c>
      <c r="F236" s="4" t="s">
        <v>0</v>
      </c>
    </row>
    <row r="237" spans="1:6" x14ac:dyDescent="0.25">
      <c r="A237" s="1" t="s">
        <v>0</v>
      </c>
      <c r="B237" s="1" t="s">
        <v>0</v>
      </c>
      <c r="C237" s="2" t="s">
        <v>0</v>
      </c>
      <c r="D237" s="5" t="s">
        <v>119</v>
      </c>
      <c r="E237" s="4" t="s">
        <v>0</v>
      </c>
      <c r="F237" s="4" t="s">
        <v>0</v>
      </c>
    </row>
    <row r="238" spans="1:6" x14ac:dyDescent="0.25">
      <c r="A238" s="6" t="s">
        <v>297</v>
      </c>
      <c r="B238" s="6" t="s">
        <v>298</v>
      </c>
      <c r="C238" s="3" t="s">
        <v>299</v>
      </c>
      <c r="D238" s="5" t="s">
        <v>302</v>
      </c>
      <c r="E238" s="5" t="s">
        <v>301</v>
      </c>
      <c r="F238" s="5" t="s">
        <v>300</v>
      </c>
    </row>
    <row r="239" spans="1:6" x14ac:dyDescent="0.25">
      <c r="A239" s="1">
        <v>2</v>
      </c>
      <c r="B239" s="1" t="s">
        <v>114</v>
      </c>
      <c r="C239" s="2" t="s">
        <v>115</v>
      </c>
      <c r="D239" s="4">
        <v>79</v>
      </c>
      <c r="E239" s="4">
        <v>855</v>
      </c>
      <c r="F239" s="4">
        <f t="shared" ref="F239:F245" si="12">SUM(D239:E239)</f>
        <v>934</v>
      </c>
    </row>
    <row r="240" spans="1:6" x14ac:dyDescent="0.25">
      <c r="A240" s="1">
        <v>2</v>
      </c>
      <c r="B240" s="1" t="s">
        <v>114</v>
      </c>
      <c r="C240" s="2" t="s">
        <v>116</v>
      </c>
      <c r="D240" s="4">
        <v>12</v>
      </c>
      <c r="E240" s="4">
        <v>1030</v>
      </c>
      <c r="F240" s="4">
        <f t="shared" si="12"/>
        <v>1042</v>
      </c>
    </row>
    <row r="241" spans="1:7" x14ac:dyDescent="0.25">
      <c r="A241" s="1">
        <v>2</v>
      </c>
      <c r="B241" s="1" t="s">
        <v>114</v>
      </c>
      <c r="C241" s="2" t="s">
        <v>117</v>
      </c>
      <c r="D241" s="4">
        <v>21</v>
      </c>
      <c r="E241" s="4">
        <v>827</v>
      </c>
      <c r="F241" s="4">
        <f t="shared" si="12"/>
        <v>848</v>
      </c>
    </row>
    <row r="242" spans="1:7" x14ac:dyDescent="0.25">
      <c r="A242" s="1">
        <v>2</v>
      </c>
      <c r="B242" s="1" t="s">
        <v>114</v>
      </c>
      <c r="C242" s="2" t="s">
        <v>118</v>
      </c>
      <c r="D242" s="4">
        <v>21</v>
      </c>
      <c r="E242" s="4">
        <v>1664</v>
      </c>
      <c r="F242" s="4">
        <f t="shared" si="12"/>
        <v>1685</v>
      </c>
    </row>
    <row r="243" spans="1:7" x14ac:dyDescent="0.25">
      <c r="A243" s="1">
        <v>2</v>
      </c>
      <c r="B243" s="1" t="s">
        <v>114</v>
      </c>
      <c r="C243" s="2" t="s">
        <v>119</v>
      </c>
      <c r="D243" s="4">
        <v>44</v>
      </c>
      <c r="E243" s="4">
        <v>2379</v>
      </c>
      <c r="F243" s="4">
        <f t="shared" si="12"/>
        <v>2423</v>
      </c>
    </row>
    <row r="244" spans="1:7" x14ac:dyDescent="0.25">
      <c r="A244" s="1">
        <v>2</v>
      </c>
      <c r="B244" s="1" t="s">
        <v>114</v>
      </c>
      <c r="C244" s="2" t="s">
        <v>120</v>
      </c>
      <c r="D244" s="4">
        <v>7</v>
      </c>
      <c r="E244" s="4">
        <v>1045</v>
      </c>
      <c r="F244" s="4">
        <f t="shared" si="12"/>
        <v>1052</v>
      </c>
    </row>
    <row r="245" spans="1:7" x14ac:dyDescent="0.25">
      <c r="A245" s="1">
        <v>2</v>
      </c>
      <c r="B245" s="1" t="s">
        <v>114</v>
      </c>
      <c r="C245" s="2" t="s">
        <v>3</v>
      </c>
      <c r="D245" s="4">
        <v>0</v>
      </c>
      <c r="E245" s="4">
        <v>43</v>
      </c>
      <c r="F245" s="4">
        <f t="shared" si="12"/>
        <v>43</v>
      </c>
    </row>
    <row r="246" spans="1:7" x14ac:dyDescent="0.25">
      <c r="A246" s="1"/>
      <c r="B246" s="1"/>
      <c r="C246" s="3" t="s">
        <v>303</v>
      </c>
      <c r="D246" s="5">
        <f>SUM(D239:D245)</f>
        <v>184</v>
      </c>
      <c r="E246" s="5">
        <f>SUM(E239:E245)</f>
        <v>7843</v>
      </c>
      <c r="F246" s="5">
        <f>SUM(F239:F245)</f>
        <v>8027</v>
      </c>
    </row>
    <row r="248" spans="1:7" x14ac:dyDescent="0.25">
      <c r="A248" s="1" t="s">
        <v>0</v>
      </c>
      <c r="B248" s="1" t="s">
        <v>0</v>
      </c>
      <c r="C248" s="2" t="s">
        <v>0</v>
      </c>
      <c r="D248" s="5" t="s">
        <v>324</v>
      </c>
      <c r="E248" s="5" t="s">
        <v>355</v>
      </c>
      <c r="G248" s="4" t="s">
        <v>0</v>
      </c>
    </row>
    <row r="249" spans="1:7" x14ac:dyDescent="0.25">
      <c r="A249" s="1" t="s">
        <v>0</v>
      </c>
      <c r="B249" s="1" t="s">
        <v>0</v>
      </c>
      <c r="C249" s="2" t="s">
        <v>0</v>
      </c>
      <c r="D249" s="5" t="s">
        <v>240</v>
      </c>
      <c r="E249" s="5" t="s">
        <v>235</v>
      </c>
      <c r="F249" s="4" t="s">
        <v>0</v>
      </c>
      <c r="G249" s="4" t="s">
        <v>0</v>
      </c>
    </row>
    <row r="250" spans="1:7" x14ac:dyDescent="0.25">
      <c r="A250" s="6" t="s">
        <v>297</v>
      </c>
      <c r="B250" s="6" t="s">
        <v>298</v>
      </c>
      <c r="C250" s="3" t="s">
        <v>299</v>
      </c>
      <c r="D250" s="5" t="s">
        <v>325</v>
      </c>
      <c r="E250" s="5" t="s">
        <v>302</v>
      </c>
      <c r="F250" s="5" t="s">
        <v>301</v>
      </c>
      <c r="G250" s="5" t="s">
        <v>300</v>
      </c>
    </row>
    <row r="251" spans="1:7" x14ac:dyDescent="0.25">
      <c r="A251" s="1">
        <v>3</v>
      </c>
      <c r="B251" s="1" t="s">
        <v>114</v>
      </c>
      <c r="C251" s="2" t="s">
        <v>235</v>
      </c>
      <c r="D251" s="4">
        <v>1096</v>
      </c>
      <c r="E251" s="4">
        <v>2250</v>
      </c>
      <c r="F251" s="4">
        <v>341</v>
      </c>
      <c r="G251" s="4">
        <f t="shared" ref="G251:G259" si="13">SUM(D251:F251)</f>
        <v>3687</v>
      </c>
    </row>
    <row r="252" spans="1:7" x14ac:dyDescent="0.25">
      <c r="A252" s="1">
        <v>3</v>
      </c>
      <c r="B252" s="1" t="s">
        <v>114</v>
      </c>
      <c r="C252" s="2" t="s">
        <v>236</v>
      </c>
      <c r="D252" s="4">
        <v>509</v>
      </c>
      <c r="E252" s="4">
        <v>479</v>
      </c>
      <c r="F252" s="4">
        <v>160</v>
      </c>
      <c r="G252" s="4">
        <f t="shared" si="13"/>
        <v>1148</v>
      </c>
    </row>
    <row r="253" spans="1:7" x14ac:dyDescent="0.25">
      <c r="A253" s="1">
        <v>3</v>
      </c>
      <c r="B253" s="1" t="s">
        <v>114</v>
      </c>
      <c r="C253" s="2" t="s">
        <v>237</v>
      </c>
      <c r="D253" s="4">
        <v>13</v>
      </c>
      <c r="E253" s="4">
        <v>37</v>
      </c>
      <c r="F253" s="4">
        <v>14</v>
      </c>
      <c r="G253" s="4">
        <f t="shared" si="13"/>
        <v>64</v>
      </c>
    </row>
    <row r="254" spans="1:7" x14ac:dyDescent="0.25">
      <c r="A254" s="1">
        <v>3</v>
      </c>
      <c r="B254" s="1" t="s">
        <v>114</v>
      </c>
      <c r="C254" s="2" t="s">
        <v>238</v>
      </c>
      <c r="D254" s="4">
        <v>25</v>
      </c>
      <c r="E254" s="4">
        <v>14</v>
      </c>
      <c r="F254" s="4">
        <v>9</v>
      </c>
      <c r="G254" s="4">
        <f t="shared" si="13"/>
        <v>48</v>
      </c>
    </row>
    <row r="255" spans="1:7" x14ac:dyDescent="0.25">
      <c r="A255" s="1">
        <v>3</v>
      </c>
      <c r="B255" s="1" t="s">
        <v>114</v>
      </c>
      <c r="C255" s="2" t="s">
        <v>239</v>
      </c>
      <c r="D255" s="4">
        <v>94</v>
      </c>
      <c r="E255" s="4">
        <v>152</v>
      </c>
      <c r="F255" s="4">
        <v>61</v>
      </c>
      <c r="G255" s="4">
        <f t="shared" si="13"/>
        <v>307</v>
      </c>
    </row>
    <row r="256" spans="1:7" x14ac:dyDescent="0.25">
      <c r="A256" s="1">
        <v>3</v>
      </c>
      <c r="B256" s="1" t="s">
        <v>114</v>
      </c>
      <c r="C256" s="2" t="s">
        <v>240</v>
      </c>
      <c r="D256" s="4">
        <v>642</v>
      </c>
      <c r="E256" s="4">
        <v>383</v>
      </c>
      <c r="F256" s="4">
        <v>93</v>
      </c>
      <c r="G256" s="4">
        <f t="shared" si="13"/>
        <v>1118</v>
      </c>
    </row>
    <row r="257" spans="1:7" x14ac:dyDescent="0.25">
      <c r="A257" s="1">
        <v>3</v>
      </c>
      <c r="B257" s="1" t="s">
        <v>114</v>
      </c>
      <c r="C257" s="2" t="s">
        <v>241</v>
      </c>
      <c r="D257" s="4">
        <v>952</v>
      </c>
      <c r="E257" s="4">
        <v>1277</v>
      </c>
      <c r="F257" s="4">
        <v>313</v>
      </c>
      <c r="G257" s="4">
        <f t="shared" si="13"/>
        <v>2542</v>
      </c>
    </row>
    <row r="258" spans="1:7" x14ac:dyDescent="0.25">
      <c r="A258" s="1">
        <v>3</v>
      </c>
      <c r="B258" s="1" t="s">
        <v>114</v>
      </c>
      <c r="C258" s="2" t="s">
        <v>242</v>
      </c>
      <c r="D258" s="4">
        <v>371</v>
      </c>
      <c r="E258" s="4">
        <v>361</v>
      </c>
      <c r="F258" s="4">
        <v>95</v>
      </c>
      <c r="G258" s="4">
        <f t="shared" si="13"/>
        <v>827</v>
      </c>
    </row>
    <row r="259" spans="1:7" x14ac:dyDescent="0.25">
      <c r="A259" s="1">
        <v>3</v>
      </c>
      <c r="B259" s="1" t="s">
        <v>114</v>
      </c>
      <c r="C259" s="2" t="s">
        <v>3</v>
      </c>
      <c r="D259" s="4">
        <v>17</v>
      </c>
      <c r="E259" s="4">
        <v>120</v>
      </c>
      <c r="F259" s="4">
        <v>17</v>
      </c>
      <c r="G259" s="4">
        <f t="shared" si="13"/>
        <v>154</v>
      </c>
    </row>
    <row r="260" spans="1:7" x14ac:dyDescent="0.25">
      <c r="A260" s="1"/>
      <c r="B260" s="1"/>
      <c r="C260" s="3" t="s">
        <v>303</v>
      </c>
      <c r="D260" s="5">
        <f>SUM(D251:D259)</f>
        <v>3719</v>
      </c>
      <c r="E260" s="5">
        <f>SUM(E251:E259)</f>
        <v>5073</v>
      </c>
      <c r="F260" s="5">
        <f>SUM(F251:F259)</f>
        <v>1103</v>
      </c>
      <c r="G260" s="5">
        <f>SUM(G251:G259)</f>
        <v>9895</v>
      </c>
    </row>
    <row r="262" spans="1:7" x14ac:dyDescent="0.25">
      <c r="A262" s="1" t="s">
        <v>0</v>
      </c>
      <c r="B262" s="1" t="s">
        <v>0</v>
      </c>
      <c r="C262" s="2" t="s">
        <v>0</v>
      </c>
      <c r="D262" s="5" t="s">
        <v>309</v>
      </c>
      <c r="F262" s="4" t="s">
        <v>0</v>
      </c>
    </row>
    <row r="263" spans="1:7" x14ac:dyDescent="0.25">
      <c r="A263" s="1" t="s">
        <v>0</v>
      </c>
      <c r="B263" s="1" t="s">
        <v>0</v>
      </c>
      <c r="C263" s="2" t="s">
        <v>0</v>
      </c>
      <c r="D263" s="5" t="s">
        <v>47</v>
      </c>
      <c r="E263" s="4" t="s">
        <v>0</v>
      </c>
      <c r="F263" s="4" t="s">
        <v>0</v>
      </c>
    </row>
    <row r="264" spans="1:7" x14ac:dyDescent="0.25">
      <c r="A264" s="6" t="s">
        <v>297</v>
      </c>
      <c r="B264" s="6" t="s">
        <v>298</v>
      </c>
      <c r="C264" s="3" t="s">
        <v>299</v>
      </c>
      <c r="D264" s="5" t="s">
        <v>302</v>
      </c>
      <c r="E264" s="5" t="s">
        <v>301</v>
      </c>
      <c r="F264" s="5" t="s">
        <v>300</v>
      </c>
    </row>
    <row r="265" spans="1:7" x14ac:dyDescent="0.25">
      <c r="A265" s="1">
        <v>1</v>
      </c>
      <c r="B265" s="1" t="s">
        <v>41</v>
      </c>
      <c r="C265" s="2" t="s">
        <v>42</v>
      </c>
      <c r="D265" s="4">
        <v>1674</v>
      </c>
      <c r="E265" s="4">
        <v>553</v>
      </c>
      <c r="F265" s="4">
        <f t="shared" ref="F265:F271" si="14">SUM(D265:E265)</f>
        <v>2227</v>
      </c>
    </row>
    <row r="266" spans="1:7" x14ac:dyDescent="0.25">
      <c r="A266" s="1">
        <v>1</v>
      </c>
      <c r="B266" s="1" t="s">
        <v>41</v>
      </c>
      <c r="C266" s="2" t="s">
        <v>43</v>
      </c>
      <c r="D266" s="4">
        <v>1014</v>
      </c>
      <c r="E266" s="4">
        <v>408</v>
      </c>
      <c r="F266" s="4">
        <f t="shared" si="14"/>
        <v>1422</v>
      </c>
    </row>
    <row r="267" spans="1:7" x14ac:dyDescent="0.25">
      <c r="A267" s="1">
        <v>1</v>
      </c>
      <c r="B267" s="1" t="s">
        <v>41</v>
      </c>
      <c r="C267" s="2" t="s">
        <v>44</v>
      </c>
      <c r="D267" s="4">
        <v>696</v>
      </c>
      <c r="E267" s="4">
        <v>193</v>
      </c>
      <c r="F267" s="4">
        <f t="shared" si="14"/>
        <v>889</v>
      </c>
    </row>
    <row r="268" spans="1:7" x14ac:dyDescent="0.25">
      <c r="A268" s="1">
        <v>1</v>
      </c>
      <c r="B268" s="1" t="s">
        <v>41</v>
      </c>
      <c r="C268" s="2" t="s">
        <v>45</v>
      </c>
      <c r="D268" s="4">
        <v>365</v>
      </c>
      <c r="E268" s="4">
        <v>107</v>
      </c>
      <c r="F268" s="4">
        <f t="shared" si="14"/>
        <v>472</v>
      </c>
    </row>
    <row r="269" spans="1:7" x14ac:dyDescent="0.25">
      <c r="A269" s="1">
        <v>1</v>
      </c>
      <c r="B269" s="1" t="s">
        <v>41</v>
      </c>
      <c r="C269" s="2" t="s">
        <v>46</v>
      </c>
      <c r="D269" s="4">
        <v>438</v>
      </c>
      <c r="E269" s="4">
        <v>130</v>
      </c>
      <c r="F269" s="4">
        <f t="shared" si="14"/>
        <v>568</v>
      </c>
    </row>
    <row r="270" spans="1:7" x14ac:dyDescent="0.25">
      <c r="A270" s="1">
        <v>1</v>
      </c>
      <c r="B270" s="1" t="s">
        <v>41</v>
      </c>
      <c r="C270" s="2" t="s">
        <v>47</v>
      </c>
      <c r="D270" s="4">
        <v>1726</v>
      </c>
      <c r="E270" s="4">
        <v>658</v>
      </c>
      <c r="F270" s="4">
        <f t="shared" si="14"/>
        <v>2384</v>
      </c>
    </row>
    <row r="271" spans="1:7" x14ac:dyDescent="0.25">
      <c r="A271" s="1">
        <v>1</v>
      </c>
      <c r="B271" s="1" t="s">
        <v>41</v>
      </c>
      <c r="C271" s="2" t="s">
        <v>3</v>
      </c>
      <c r="D271" s="4">
        <v>71</v>
      </c>
      <c r="E271" s="4">
        <v>7</v>
      </c>
      <c r="F271" s="4">
        <f t="shared" si="14"/>
        <v>78</v>
      </c>
    </row>
    <row r="272" spans="1:7" x14ac:dyDescent="0.25">
      <c r="A272" s="1"/>
      <c r="B272" s="1"/>
      <c r="C272" s="3" t="s">
        <v>303</v>
      </c>
      <c r="D272" s="5">
        <f>SUM(D265:D271)</f>
        <v>5984</v>
      </c>
      <c r="E272" s="5">
        <f>SUM(E265:E271)</f>
        <v>2056</v>
      </c>
      <c r="F272" s="5">
        <f>SUM(F265:F271)</f>
        <v>8040</v>
      </c>
    </row>
    <row r="274" spans="1:6" x14ac:dyDescent="0.25">
      <c r="A274" s="1" t="s">
        <v>0</v>
      </c>
      <c r="B274" s="1" t="s">
        <v>0</v>
      </c>
      <c r="C274" s="2" t="s">
        <v>0</v>
      </c>
      <c r="D274" s="5" t="s">
        <v>323</v>
      </c>
      <c r="F274" s="4" t="s">
        <v>0</v>
      </c>
    </row>
    <row r="275" spans="1:6" x14ac:dyDescent="0.25">
      <c r="A275" s="1" t="s">
        <v>0</v>
      </c>
      <c r="B275" s="1" t="s">
        <v>0</v>
      </c>
      <c r="C275" s="2" t="s">
        <v>0</v>
      </c>
      <c r="D275" s="5" t="s">
        <v>247</v>
      </c>
      <c r="E275" s="4" t="s">
        <v>0</v>
      </c>
      <c r="F275" s="4" t="s">
        <v>0</v>
      </c>
    </row>
    <row r="276" spans="1:6" x14ac:dyDescent="0.25">
      <c r="A276" s="6" t="s">
        <v>297</v>
      </c>
      <c r="B276" s="6" t="s">
        <v>298</v>
      </c>
      <c r="C276" s="3" t="s">
        <v>299</v>
      </c>
      <c r="D276" s="5" t="s">
        <v>302</v>
      </c>
      <c r="E276" s="5" t="s">
        <v>301</v>
      </c>
      <c r="F276" s="5" t="s">
        <v>300</v>
      </c>
    </row>
    <row r="277" spans="1:6" x14ac:dyDescent="0.25">
      <c r="A277" s="1">
        <v>3</v>
      </c>
      <c r="B277" s="1" t="s">
        <v>41</v>
      </c>
      <c r="C277" s="2" t="s">
        <v>243</v>
      </c>
      <c r="D277" s="4">
        <v>429</v>
      </c>
      <c r="E277" s="4">
        <v>112</v>
      </c>
      <c r="F277" s="4">
        <f t="shared" ref="F277:F284" si="15">SUM(D277:E277)</f>
        <v>541</v>
      </c>
    </row>
    <row r="278" spans="1:6" x14ac:dyDescent="0.25">
      <c r="A278" s="1">
        <v>3</v>
      </c>
      <c r="B278" s="1" t="s">
        <v>41</v>
      </c>
      <c r="C278" s="2" t="s">
        <v>244</v>
      </c>
      <c r="D278" s="4">
        <v>1202</v>
      </c>
      <c r="E278" s="4">
        <v>315</v>
      </c>
      <c r="F278" s="4">
        <f t="shared" si="15"/>
        <v>1517</v>
      </c>
    </row>
    <row r="279" spans="1:6" x14ac:dyDescent="0.25">
      <c r="A279" s="1">
        <v>3</v>
      </c>
      <c r="B279" s="1" t="s">
        <v>41</v>
      </c>
      <c r="C279" s="2" t="s">
        <v>245</v>
      </c>
      <c r="D279" s="4">
        <v>846</v>
      </c>
      <c r="E279" s="4">
        <v>390</v>
      </c>
      <c r="F279" s="4">
        <f t="shared" si="15"/>
        <v>1236</v>
      </c>
    </row>
    <row r="280" spans="1:6" x14ac:dyDescent="0.25">
      <c r="A280" s="1">
        <v>3</v>
      </c>
      <c r="B280" s="1" t="s">
        <v>41</v>
      </c>
      <c r="C280" s="2" t="s">
        <v>246</v>
      </c>
      <c r="D280" s="4">
        <v>1292</v>
      </c>
      <c r="E280" s="4">
        <v>495</v>
      </c>
      <c r="F280" s="4">
        <f t="shared" si="15"/>
        <v>1787</v>
      </c>
    </row>
    <row r="281" spans="1:6" x14ac:dyDescent="0.25">
      <c r="A281" s="1">
        <v>3</v>
      </c>
      <c r="B281" s="1" t="s">
        <v>41</v>
      </c>
      <c r="C281" s="2" t="s">
        <v>247</v>
      </c>
      <c r="D281" s="4">
        <v>1127</v>
      </c>
      <c r="E281" s="4">
        <v>265</v>
      </c>
      <c r="F281" s="4">
        <f t="shared" si="15"/>
        <v>1392</v>
      </c>
    </row>
    <row r="282" spans="1:6" x14ac:dyDescent="0.25">
      <c r="A282" s="1">
        <v>3</v>
      </c>
      <c r="B282" s="1" t="s">
        <v>41</v>
      </c>
      <c r="C282" s="2" t="s">
        <v>248</v>
      </c>
      <c r="D282" s="4">
        <v>217</v>
      </c>
      <c r="E282" s="4">
        <v>149</v>
      </c>
      <c r="F282" s="4">
        <f t="shared" si="15"/>
        <v>366</v>
      </c>
    </row>
    <row r="283" spans="1:6" x14ac:dyDescent="0.25">
      <c r="A283" s="1">
        <v>3</v>
      </c>
      <c r="B283" s="1" t="s">
        <v>41</v>
      </c>
      <c r="C283" s="2" t="s">
        <v>249</v>
      </c>
      <c r="D283" s="4">
        <v>1084</v>
      </c>
      <c r="E283" s="4">
        <v>413</v>
      </c>
      <c r="F283" s="4">
        <f t="shared" si="15"/>
        <v>1497</v>
      </c>
    </row>
    <row r="284" spans="1:6" x14ac:dyDescent="0.25">
      <c r="A284" s="1">
        <v>3</v>
      </c>
      <c r="B284" s="1" t="s">
        <v>41</v>
      </c>
      <c r="C284" s="2" t="s">
        <v>3</v>
      </c>
      <c r="D284" s="4">
        <v>71</v>
      </c>
      <c r="E284" s="4">
        <v>13</v>
      </c>
      <c r="F284" s="4">
        <f t="shared" si="15"/>
        <v>84</v>
      </c>
    </row>
    <row r="285" spans="1:6" x14ac:dyDescent="0.25">
      <c r="A285" s="1"/>
      <c r="B285" s="1"/>
      <c r="C285" s="3" t="s">
        <v>303</v>
      </c>
      <c r="D285" s="5">
        <f>SUM(D277:D284)</f>
        <v>6268</v>
      </c>
      <c r="E285" s="5">
        <f>SUM(E277:E284)</f>
        <v>2152</v>
      </c>
      <c r="F285" s="5">
        <f>SUM(F277:F284)</f>
        <v>8420</v>
      </c>
    </row>
    <row r="287" spans="1:6" x14ac:dyDescent="0.25">
      <c r="A287" s="1" t="s">
        <v>0</v>
      </c>
      <c r="B287" s="1" t="s">
        <v>0</v>
      </c>
      <c r="C287" s="2" t="s">
        <v>0</v>
      </c>
      <c r="D287" s="5" t="s">
        <v>310</v>
      </c>
      <c r="F287" s="4" t="s">
        <v>0</v>
      </c>
    </row>
    <row r="288" spans="1:6" x14ac:dyDescent="0.25">
      <c r="A288" s="1" t="s">
        <v>0</v>
      </c>
      <c r="B288" s="1" t="s">
        <v>0</v>
      </c>
      <c r="C288" s="2" t="s">
        <v>0</v>
      </c>
      <c r="D288" s="5" t="s">
        <v>62</v>
      </c>
      <c r="E288" s="4" t="s">
        <v>0</v>
      </c>
      <c r="F288" s="4" t="s">
        <v>0</v>
      </c>
    </row>
    <row r="289" spans="1:6" x14ac:dyDescent="0.25">
      <c r="A289" s="6" t="s">
        <v>297</v>
      </c>
      <c r="B289" s="6" t="s">
        <v>298</v>
      </c>
      <c r="C289" s="3" t="s">
        <v>299</v>
      </c>
      <c r="D289" s="5" t="s">
        <v>306</v>
      </c>
      <c r="E289" s="5" t="s">
        <v>301</v>
      </c>
      <c r="F289" s="5" t="s">
        <v>300</v>
      </c>
    </row>
    <row r="290" spans="1:6" x14ac:dyDescent="0.25">
      <c r="A290" s="1">
        <v>1</v>
      </c>
      <c r="B290" s="1" t="s">
        <v>48</v>
      </c>
      <c r="C290" s="2" t="s">
        <v>49</v>
      </c>
      <c r="D290" s="4">
        <v>268</v>
      </c>
      <c r="E290" s="4">
        <v>77</v>
      </c>
      <c r="F290" s="4">
        <f t="shared" ref="F290:F304" si="16">SUM(D290:E290)</f>
        <v>345</v>
      </c>
    </row>
    <row r="291" spans="1:6" x14ac:dyDescent="0.25">
      <c r="A291" s="1">
        <v>1</v>
      </c>
      <c r="B291" s="1" t="s">
        <v>48</v>
      </c>
      <c r="C291" s="2" t="s">
        <v>51</v>
      </c>
      <c r="D291" s="4">
        <v>679</v>
      </c>
      <c r="E291" s="4">
        <v>362</v>
      </c>
      <c r="F291" s="4">
        <f t="shared" si="16"/>
        <v>1041</v>
      </c>
    </row>
    <row r="292" spans="1:6" x14ac:dyDescent="0.25">
      <c r="A292" s="1">
        <v>1</v>
      </c>
      <c r="B292" s="1" t="s">
        <v>48</v>
      </c>
      <c r="C292" s="2" t="s">
        <v>52</v>
      </c>
      <c r="D292" s="4">
        <v>605</v>
      </c>
      <c r="E292" s="4">
        <v>233</v>
      </c>
      <c r="F292" s="4">
        <f t="shared" si="16"/>
        <v>838</v>
      </c>
    </row>
    <row r="293" spans="1:6" x14ac:dyDescent="0.25">
      <c r="A293" s="1">
        <v>1</v>
      </c>
      <c r="B293" s="1" t="s">
        <v>48</v>
      </c>
      <c r="C293" s="2" t="s">
        <v>53</v>
      </c>
      <c r="D293" s="4">
        <v>1371</v>
      </c>
      <c r="E293" s="4">
        <v>713</v>
      </c>
      <c r="F293" s="4">
        <f t="shared" si="16"/>
        <v>2084</v>
      </c>
    </row>
    <row r="294" spans="1:6" x14ac:dyDescent="0.25">
      <c r="A294" s="1">
        <v>1</v>
      </c>
      <c r="B294" s="1" t="s">
        <v>48</v>
      </c>
      <c r="C294" s="2" t="s">
        <v>54</v>
      </c>
      <c r="D294" s="4">
        <v>442</v>
      </c>
      <c r="E294" s="4">
        <v>168</v>
      </c>
      <c r="F294" s="4">
        <f t="shared" si="16"/>
        <v>610</v>
      </c>
    </row>
    <row r="295" spans="1:6" x14ac:dyDescent="0.25">
      <c r="A295" s="1">
        <v>1</v>
      </c>
      <c r="B295" s="1" t="s">
        <v>48</v>
      </c>
      <c r="C295" s="2" t="s">
        <v>55</v>
      </c>
      <c r="D295" s="4">
        <v>738</v>
      </c>
      <c r="E295" s="4">
        <v>264</v>
      </c>
      <c r="F295" s="4">
        <f t="shared" si="16"/>
        <v>1002</v>
      </c>
    </row>
    <row r="296" spans="1:6" x14ac:dyDescent="0.25">
      <c r="A296" s="1">
        <v>1</v>
      </c>
      <c r="B296" s="1" t="s">
        <v>48</v>
      </c>
      <c r="C296" s="2" t="s">
        <v>56</v>
      </c>
      <c r="D296" s="4">
        <v>581</v>
      </c>
      <c r="E296" s="4">
        <v>270</v>
      </c>
      <c r="F296" s="4">
        <f t="shared" si="16"/>
        <v>851</v>
      </c>
    </row>
    <row r="297" spans="1:6" x14ac:dyDescent="0.25">
      <c r="A297" s="1">
        <v>1</v>
      </c>
      <c r="B297" s="1" t="s">
        <v>48</v>
      </c>
      <c r="C297" s="2" t="s">
        <v>392</v>
      </c>
      <c r="D297" s="4">
        <v>50</v>
      </c>
      <c r="E297" s="4">
        <v>13</v>
      </c>
      <c r="F297" s="4">
        <f>SUM(D297:E297)</f>
        <v>63</v>
      </c>
    </row>
    <row r="298" spans="1:6" x14ac:dyDescent="0.25">
      <c r="A298" s="1">
        <v>1</v>
      </c>
      <c r="B298" s="1" t="s">
        <v>48</v>
      </c>
      <c r="C298" s="2" t="s">
        <v>57</v>
      </c>
      <c r="D298" s="4">
        <v>2403</v>
      </c>
      <c r="E298" s="4">
        <v>677</v>
      </c>
      <c r="F298" s="4">
        <f t="shared" si="16"/>
        <v>3080</v>
      </c>
    </row>
    <row r="299" spans="1:6" x14ac:dyDescent="0.25">
      <c r="A299" s="1">
        <v>1</v>
      </c>
      <c r="B299" s="1" t="s">
        <v>48</v>
      </c>
      <c r="C299" s="2" t="s">
        <v>58</v>
      </c>
      <c r="D299" s="4">
        <v>708</v>
      </c>
      <c r="E299" s="4">
        <v>240</v>
      </c>
      <c r="F299" s="4">
        <f t="shared" si="16"/>
        <v>948</v>
      </c>
    </row>
    <row r="300" spans="1:6" x14ac:dyDescent="0.25">
      <c r="A300" s="1">
        <v>1</v>
      </c>
      <c r="B300" s="1" t="s">
        <v>48</v>
      </c>
      <c r="C300" s="2" t="s">
        <v>59</v>
      </c>
      <c r="D300" s="4">
        <v>152</v>
      </c>
      <c r="E300" s="4">
        <v>50</v>
      </c>
      <c r="F300" s="4">
        <f t="shared" si="16"/>
        <v>202</v>
      </c>
    </row>
    <row r="301" spans="1:6" x14ac:dyDescent="0.25">
      <c r="A301" s="1">
        <v>1</v>
      </c>
      <c r="B301" s="1" t="s">
        <v>48</v>
      </c>
      <c r="C301" s="2" t="s">
        <v>60</v>
      </c>
      <c r="D301" s="4">
        <v>166</v>
      </c>
      <c r="E301" s="4">
        <v>88</v>
      </c>
      <c r="F301" s="4">
        <f t="shared" si="16"/>
        <v>254</v>
      </c>
    </row>
    <row r="302" spans="1:6" x14ac:dyDescent="0.25">
      <c r="A302" s="1">
        <v>1</v>
      </c>
      <c r="B302" s="1" t="s">
        <v>48</v>
      </c>
      <c r="C302" s="2" t="s">
        <v>61</v>
      </c>
      <c r="D302" s="4">
        <v>206</v>
      </c>
      <c r="E302" s="4">
        <v>81</v>
      </c>
      <c r="F302" s="4">
        <f t="shared" si="16"/>
        <v>287</v>
      </c>
    </row>
    <row r="303" spans="1:6" x14ac:dyDescent="0.25">
      <c r="A303" s="1">
        <v>1</v>
      </c>
      <c r="B303" s="1" t="s">
        <v>48</v>
      </c>
      <c r="C303" s="2" t="s">
        <v>62</v>
      </c>
      <c r="D303" s="4">
        <v>857</v>
      </c>
      <c r="E303" s="4">
        <v>200</v>
      </c>
      <c r="F303" s="4">
        <f t="shared" si="16"/>
        <v>1057</v>
      </c>
    </row>
    <row r="304" spans="1:6" x14ac:dyDescent="0.25">
      <c r="A304" s="1">
        <v>1</v>
      </c>
      <c r="B304" s="1" t="s">
        <v>48</v>
      </c>
      <c r="C304" s="2" t="s">
        <v>3</v>
      </c>
      <c r="D304" s="4">
        <v>46</v>
      </c>
      <c r="E304" s="4">
        <v>52</v>
      </c>
      <c r="F304" s="4">
        <f t="shared" si="16"/>
        <v>98</v>
      </c>
    </row>
    <row r="305" spans="1:7" x14ac:dyDescent="0.25">
      <c r="A305" s="1"/>
      <c r="B305" s="1"/>
      <c r="C305" s="3" t="s">
        <v>303</v>
      </c>
      <c r="D305" s="5">
        <f>SUM(D290:D304)</f>
        <v>9272</v>
      </c>
      <c r="E305" s="5">
        <f>SUM(E290:E304)</f>
        <v>3488</v>
      </c>
      <c r="F305" s="5">
        <f>SUM(F290:F304)</f>
        <v>12760</v>
      </c>
    </row>
    <row r="307" spans="1:7" x14ac:dyDescent="0.25">
      <c r="A307" s="1" t="s">
        <v>0</v>
      </c>
      <c r="B307" s="1" t="s">
        <v>0</v>
      </c>
      <c r="C307" s="2" t="s">
        <v>0</v>
      </c>
      <c r="D307" s="5" t="s">
        <v>337</v>
      </c>
      <c r="E307" s="5" t="s">
        <v>350</v>
      </c>
      <c r="G307" s="4" t="s">
        <v>0</v>
      </c>
    </row>
    <row r="308" spans="1:7" x14ac:dyDescent="0.25">
      <c r="A308" s="1" t="s">
        <v>0</v>
      </c>
      <c r="B308" s="1" t="s">
        <v>0</v>
      </c>
      <c r="C308" s="2" t="s">
        <v>0</v>
      </c>
      <c r="D308" s="5" t="s">
        <v>124</v>
      </c>
      <c r="E308" s="5" t="s">
        <v>50</v>
      </c>
      <c r="F308" s="4" t="s">
        <v>0</v>
      </c>
      <c r="G308" s="4" t="s">
        <v>0</v>
      </c>
    </row>
    <row r="309" spans="1:7" x14ac:dyDescent="0.25">
      <c r="A309" s="6" t="s">
        <v>297</v>
      </c>
      <c r="B309" s="6" t="s">
        <v>298</v>
      </c>
      <c r="C309" s="3" t="s">
        <v>299</v>
      </c>
      <c r="D309" s="5" t="s">
        <v>306</v>
      </c>
      <c r="E309" s="5" t="s">
        <v>345</v>
      </c>
      <c r="F309" s="5" t="s">
        <v>301</v>
      </c>
      <c r="G309" s="5" t="s">
        <v>300</v>
      </c>
    </row>
    <row r="310" spans="1:7" x14ac:dyDescent="0.25">
      <c r="A310" s="1">
        <v>2</v>
      </c>
      <c r="B310" s="1" t="s">
        <v>48</v>
      </c>
      <c r="C310" s="2" t="s">
        <v>121</v>
      </c>
      <c r="D310" s="4">
        <v>332</v>
      </c>
      <c r="E310" s="4">
        <v>173</v>
      </c>
      <c r="F310" s="4">
        <v>34</v>
      </c>
      <c r="G310" s="4">
        <f t="shared" ref="G310:G326" si="17">SUM(D310:F310)</f>
        <v>539</v>
      </c>
    </row>
    <row r="311" spans="1:7" x14ac:dyDescent="0.25">
      <c r="A311" s="1">
        <v>2</v>
      </c>
      <c r="B311" s="1" t="s">
        <v>48</v>
      </c>
      <c r="C311" s="2" t="s">
        <v>50</v>
      </c>
      <c r="D311" s="4">
        <v>716</v>
      </c>
      <c r="E311" s="4">
        <v>939</v>
      </c>
      <c r="F311" s="4">
        <v>115</v>
      </c>
      <c r="G311" s="4">
        <f t="shared" si="17"/>
        <v>1770</v>
      </c>
    </row>
    <row r="312" spans="1:7" x14ac:dyDescent="0.25">
      <c r="A312" s="1">
        <v>2</v>
      </c>
      <c r="B312" s="1" t="s">
        <v>48</v>
      </c>
      <c r="C312" s="2" t="s">
        <v>122</v>
      </c>
      <c r="D312" s="4">
        <v>75</v>
      </c>
      <c r="E312" s="4">
        <v>26</v>
      </c>
      <c r="F312" s="4">
        <v>5</v>
      </c>
      <c r="G312" s="4">
        <f t="shared" si="17"/>
        <v>106</v>
      </c>
    </row>
    <row r="313" spans="1:7" x14ac:dyDescent="0.25">
      <c r="A313" s="1">
        <v>2</v>
      </c>
      <c r="B313" s="1" t="s">
        <v>48</v>
      </c>
      <c r="C313" s="2" t="s">
        <v>123</v>
      </c>
      <c r="D313" s="4">
        <v>372</v>
      </c>
      <c r="E313" s="4">
        <v>133</v>
      </c>
      <c r="F313" s="4">
        <v>66</v>
      </c>
      <c r="G313" s="4">
        <f t="shared" si="17"/>
        <v>571</v>
      </c>
    </row>
    <row r="314" spans="1:7" x14ac:dyDescent="0.25">
      <c r="A314" s="1">
        <v>2</v>
      </c>
      <c r="B314" s="1" t="s">
        <v>48</v>
      </c>
      <c r="C314" s="2" t="s">
        <v>124</v>
      </c>
      <c r="D314" s="4">
        <v>976</v>
      </c>
      <c r="E314" s="4">
        <v>299</v>
      </c>
      <c r="F314" s="4">
        <v>60</v>
      </c>
      <c r="G314" s="4">
        <f t="shared" si="17"/>
        <v>1335</v>
      </c>
    </row>
    <row r="315" spans="1:7" x14ac:dyDescent="0.25">
      <c r="A315" s="1">
        <v>2</v>
      </c>
      <c r="B315" s="1" t="s">
        <v>48</v>
      </c>
      <c r="C315" s="2" t="s">
        <v>125</v>
      </c>
      <c r="D315" s="4">
        <v>49</v>
      </c>
      <c r="E315" s="4">
        <v>73</v>
      </c>
      <c r="F315" s="4">
        <v>11</v>
      </c>
      <c r="G315" s="4">
        <f t="shared" si="17"/>
        <v>133</v>
      </c>
    </row>
    <row r="316" spans="1:7" x14ac:dyDescent="0.25">
      <c r="A316" s="1">
        <v>2</v>
      </c>
      <c r="B316" s="1" t="s">
        <v>48</v>
      </c>
      <c r="C316" s="2" t="s">
        <v>126</v>
      </c>
      <c r="D316" s="4">
        <v>118</v>
      </c>
      <c r="E316" s="4">
        <v>72</v>
      </c>
      <c r="F316" s="4">
        <v>14</v>
      </c>
      <c r="G316" s="4">
        <f t="shared" si="17"/>
        <v>204</v>
      </c>
    </row>
    <row r="317" spans="1:7" x14ac:dyDescent="0.25">
      <c r="A317" s="1">
        <v>2</v>
      </c>
      <c r="B317" s="1" t="s">
        <v>48</v>
      </c>
      <c r="C317" s="2" t="s">
        <v>127</v>
      </c>
      <c r="D317" s="4">
        <v>30</v>
      </c>
      <c r="E317" s="4">
        <v>24</v>
      </c>
      <c r="F317" s="4">
        <v>4</v>
      </c>
      <c r="G317" s="4">
        <f t="shared" si="17"/>
        <v>58</v>
      </c>
    </row>
    <row r="318" spans="1:7" x14ac:dyDescent="0.25">
      <c r="A318" s="1">
        <v>2</v>
      </c>
      <c r="B318" s="1" t="s">
        <v>48</v>
      </c>
      <c r="C318" s="2" t="s">
        <v>128</v>
      </c>
      <c r="D318" s="4">
        <v>857</v>
      </c>
      <c r="E318" s="4">
        <v>371</v>
      </c>
      <c r="F318" s="4">
        <v>59</v>
      </c>
      <c r="G318" s="4">
        <f t="shared" si="17"/>
        <v>1287</v>
      </c>
    </row>
    <row r="319" spans="1:7" x14ac:dyDescent="0.25">
      <c r="A319" s="1">
        <v>2</v>
      </c>
      <c r="B319" s="1" t="s">
        <v>48</v>
      </c>
      <c r="C319" s="2" t="s">
        <v>405</v>
      </c>
      <c r="D319" s="4">
        <v>51</v>
      </c>
      <c r="E319" s="4">
        <v>25</v>
      </c>
      <c r="F319" s="4">
        <v>2</v>
      </c>
      <c r="G319" s="4">
        <f>SUM(D319:F319)</f>
        <v>78</v>
      </c>
    </row>
    <row r="320" spans="1:7" x14ac:dyDescent="0.25">
      <c r="A320" s="1">
        <v>2</v>
      </c>
      <c r="B320" s="1" t="s">
        <v>48</v>
      </c>
      <c r="C320" s="2" t="s">
        <v>129</v>
      </c>
      <c r="D320" s="4">
        <v>128</v>
      </c>
      <c r="E320" s="4">
        <v>137</v>
      </c>
      <c r="F320" s="4">
        <v>12</v>
      </c>
      <c r="G320" s="4">
        <f t="shared" si="17"/>
        <v>277</v>
      </c>
    </row>
    <row r="321" spans="1:7" x14ac:dyDescent="0.25">
      <c r="A321" s="1">
        <v>2</v>
      </c>
      <c r="B321" s="1" t="s">
        <v>48</v>
      </c>
      <c r="C321" s="2" t="s">
        <v>130</v>
      </c>
      <c r="D321" s="4">
        <v>666</v>
      </c>
      <c r="E321" s="4">
        <v>191</v>
      </c>
      <c r="F321" s="4">
        <v>43</v>
      </c>
      <c r="G321" s="4">
        <f t="shared" si="17"/>
        <v>900</v>
      </c>
    </row>
    <row r="322" spans="1:7" x14ac:dyDescent="0.25">
      <c r="A322" s="1">
        <v>2</v>
      </c>
      <c r="B322" s="1" t="s">
        <v>48</v>
      </c>
      <c r="C322" s="2" t="s">
        <v>406</v>
      </c>
      <c r="D322" s="4">
        <v>0</v>
      </c>
      <c r="E322" s="4">
        <v>2</v>
      </c>
      <c r="F322" s="4">
        <v>0</v>
      </c>
      <c r="G322" s="4">
        <f t="shared" si="17"/>
        <v>2</v>
      </c>
    </row>
    <row r="323" spans="1:7" x14ac:dyDescent="0.25">
      <c r="A323" s="1">
        <v>2</v>
      </c>
      <c r="B323" s="1" t="s">
        <v>48</v>
      </c>
      <c r="C323" s="2" t="s">
        <v>131</v>
      </c>
      <c r="D323" s="4">
        <v>182</v>
      </c>
      <c r="E323" s="4">
        <v>61</v>
      </c>
      <c r="F323" s="4">
        <v>19</v>
      </c>
      <c r="G323" s="4">
        <f t="shared" si="17"/>
        <v>262</v>
      </c>
    </row>
    <row r="324" spans="1:7" x14ac:dyDescent="0.25">
      <c r="A324" s="1">
        <v>2</v>
      </c>
      <c r="B324" s="1" t="s">
        <v>48</v>
      </c>
      <c r="C324" s="2" t="s">
        <v>132</v>
      </c>
      <c r="D324" s="4">
        <v>1845</v>
      </c>
      <c r="E324" s="4">
        <v>776</v>
      </c>
      <c r="F324" s="4">
        <v>167</v>
      </c>
      <c r="G324" s="4">
        <f t="shared" si="17"/>
        <v>2788</v>
      </c>
    </row>
    <row r="325" spans="1:7" x14ac:dyDescent="0.25">
      <c r="A325" s="1">
        <v>2</v>
      </c>
      <c r="B325" s="1" t="s">
        <v>48</v>
      </c>
      <c r="C325" s="2" t="s">
        <v>133</v>
      </c>
      <c r="D325" s="4">
        <v>34</v>
      </c>
      <c r="E325" s="4">
        <v>14</v>
      </c>
      <c r="F325" s="4">
        <v>9</v>
      </c>
      <c r="G325" s="4">
        <f t="shared" si="17"/>
        <v>57</v>
      </c>
    </row>
    <row r="326" spans="1:7" x14ac:dyDescent="0.25">
      <c r="A326" s="1">
        <v>2</v>
      </c>
      <c r="B326" s="1" t="s">
        <v>48</v>
      </c>
      <c r="C326" s="2" t="s">
        <v>3</v>
      </c>
      <c r="D326" s="4">
        <v>8</v>
      </c>
      <c r="E326" s="4">
        <v>29</v>
      </c>
      <c r="F326" s="4">
        <v>18</v>
      </c>
      <c r="G326" s="4">
        <f t="shared" si="17"/>
        <v>55</v>
      </c>
    </row>
    <row r="327" spans="1:7" x14ac:dyDescent="0.25">
      <c r="A327" s="1"/>
      <c r="B327" s="1"/>
      <c r="C327" s="3" t="s">
        <v>303</v>
      </c>
      <c r="D327" s="5">
        <f>SUM(D310:D326)</f>
        <v>6439</v>
      </c>
      <c r="E327" s="5">
        <f>SUM(E310:E326)</f>
        <v>3345</v>
      </c>
      <c r="F327" s="5">
        <f>SUM(F310:F326)</f>
        <v>638</v>
      </c>
      <c r="G327" s="5">
        <f>SUM(G310:G326)</f>
        <v>10422</v>
      </c>
    </row>
    <row r="329" spans="1:7" x14ac:dyDescent="0.25">
      <c r="A329" s="1" t="s">
        <v>0</v>
      </c>
      <c r="B329" s="1" t="s">
        <v>0</v>
      </c>
      <c r="C329" s="2" t="s">
        <v>0</v>
      </c>
      <c r="D329" s="5" t="s">
        <v>311</v>
      </c>
      <c r="E329" s="5" t="s">
        <v>347</v>
      </c>
      <c r="G329" s="4" t="s">
        <v>0</v>
      </c>
    </row>
    <row r="330" spans="1:7" x14ac:dyDescent="0.25">
      <c r="A330" s="1" t="s">
        <v>0</v>
      </c>
      <c r="B330" s="1" t="s">
        <v>0</v>
      </c>
      <c r="C330" s="2" t="s">
        <v>0</v>
      </c>
      <c r="D330" s="5" t="s">
        <v>64</v>
      </c>
      <c r="E330" s="5" t="s">
        <v>64</v>
      </c>
      <c r="F330" s="4" t="s">
        <v>0</v>
      </c>
      <c r="G330" s="4" t="s">
        <v>0</v>
      </c>
    </row>
    <row r="331" spans="1:7" x14ac:dyDescent="0.25">
      <c r="A331" s="6" t="s">
        <v>297</v>
      </c>
      <c r="B331" s="6" t="s">
        <v>298</v>
      </c>
      <c r="C331" s="3" t="s">
        <v>299</v>
      </c>
      <c r="D331" s="5" t="s">
        <v>302</v>
      </c>
      <c r="E331" s="5" t="s">
        <v>306</v>
      </c>
      <c r="F331" s="5" t="s">
        <v>301</v>
      </c>
      <c r="G331" s="5" t="s">
        <v>300</v>
      </c>
    </row>
    <row r="332" spans="1:7" x14ac:dyDescent="0.25">
      <c r="A332" s="7">
        <v>1</v>
      </c>
      <c r="B332" s="7" t="s">
        <v>63</v>
      </c>
      <c r="C332" s="8" t="s">
        <v>64</v>
      </c>
      <c r="D332" s="9">
        <v>9140</v>
      </c>
      <c r="E332" s="9">
        <v>6140</v>
      </c>
      <c r="F332" s="9">
        <v>818</v>
      </c>
      <c r="G332" s="4">
        <f t="shared" ref="G332:G338" si="18">SUM(D332:F332)</f>
        <v>16098</v>
      </c>
    </row>
    <row r="333" spans="1:7" x14ac:dyDescent="0.25">
      <c r="A333" s="1">
        <v>1</v>
      </c>
      <c r="B333" s="1" t="s">
        <v>63</v>
      </c>
      <c r="C333" s="2" t="s">
        <v>65</v>
      </c>
      <c r="D333" s="4">
        <v>2518</v>
      </c>
      <c r="E333" s="4">
        <v>2536</v>
      </c>
      <c r="F333" s="4">
        <v>323</v>
      </c>
      <c r="G333" s="4">
        <f t="shared" si="18"/>
        <v>5377</v>
      </c>
    </row>
    <row r="334" spans="1:7" x14ac:dyDescent="0.25">
      <c r="A334" s="1">
        <v>1</v>
      </c>
      <c r="B334" s="1" t="s">
        <v>63</v>
      </c>
      <c r="C334" s="2" t="s">
        <v>66</v>
      </c>
      <c r="D334" s="4">
        <v>198</v>
      </c>
      <c r="E334" s="4">
        <v>321</v>
      </c>
      <c r="F334" s="4">
        <v>25</v>
      </c>
      <c r="G334" s="4">
        <f t="shared" si="18"/>
        <v>544</v>
      </c>
    </row>
    <row r="335" spans="1:7" x14ac:dyDescent="0.25">
      <c r="A335" s="1">
        <v>1</v>
      </c>
      <c r="B335" s="1" t="s">
        <v>63</v>
      </c>
      <c r="C335" s="2" t="s">
        <v>67</v>
      </c>
      <c r="D335" s="4">
        <v>496</v>
      </c>
      <c r="E335" s="4">
        <v>914</v>
      </c>
      <c r="F335" s="4">
        <v>91</v>
      </c>
      <c r="G335" s="4">
        <f t="shared" si="18"/>
        <v>1501</v>
      </c>
    </row>
    <row r="336" spans="1:7" x14ac:dyDescent="0.25">
      <c r="A336" s="1">
        <v>1</v>
      </c>
      <c r="B336" s="1" t="s">
        <v>63</v>
      </c>
      <c r="C336" s="2" t="s">
        <v>68</v>
      </c>
      <c r="D336" s="4">
        <v>851</v>
      </c>
      <c r="E336" s="4">
        <v>1099</v>
      </c>
      <c r="F336" s="4">
        <v>197</v>
      </c>
      <c r="G336" s="4">
        <f t="shared" si="18"/>
        <v>2147</v>
      </c>
    </row>
    <row r="337" spans="1:7" x14ac:dyDescent="0.25">
      <c r="A337" s="1">
        <v>1</v>
      </c>
      <c r="B337" s="1" t="s">
        <v>63</v>
      </c>
      <c r="C337" s="2" t="s">
        <v>69</v>
      </c>
      <c r="D337" s="4">
        <v>1097</v>
      </c>
      <c r="E337" s="4">
        <v>1452</v>
      </c>
      <c r="F337" s="4">
        <v>125</v>
      </c>
      <c r="G337" s="4">
        <f t="shared" si="18"/>
        <v>2674</v>
      </c>
    </row>
    <row r="338" spans="1:7" x14ac:dyDescent="0.25">
      <c r="A338" s="1">
        <v>1</v>
      </c>
      <c r="B338" s="1" t="s">
        <v>63</v>
      </c>
      <c r="C338" s="2" t="s">
        <v>3</v>
      </c>
      <c r="D338" s="4">
        <v>159</v>
      </c>
      <c r="E338" s="4">
        <v>41</v>
      </c>
      <c r="F338" s="4">
        <v>16</v>
      </c>
      <c r="G338" s="4">
        <f t="shared" si="18"/>
        <v>216</v>
      </c>
    </row>
    <row r="339" spans="1:7" x14ac:dyDescent="0.25">
      <c r="A339" s="1"/>
      <c r="B339" s="1"/>
      <c r="C339" s="3" t="s">
        <v>303</v>
      </c>
      <c r="D339" s="5">
        <f>SUM(D332:D338)</f>
        <v>14459</v>
      </c>
      <c r="E339" s="5">
        <f>SUM(E332:E338)</f>
        <v>12503</v>
      </c>
      <c r="F339" s="5">
        <f>SUM(F332:F338)</f>
        <v>1595</v>
      </c>
      <c r="G339" s="5">
        <f>SUM(G332:G338)</f>
        <v>28557</v>
      </c>
    </row>
    <row r="341" spans="1:7" x14ac:dyDescent="0.25">
      <c r="A341" s="1" t="s">
        <v>0</v>
      </c>
      <c r="B341" s="1" t="s">
        <v>0</v>
      </c>
      <c r="C341" s="2" t="s">
        <v>0</v>
      </c>
      <c r="D341" s="5" t="s">
        <v>336</v>
      </c>
      <c r="F341" s="4" t="s">
        <v>0</v>
      </c>
    </row>
    <row r="342" spans="1:7" x14ac:dyDescent="0.25">
      <c r="A342" s="1" t="s">
        <v>0</v>
      </c>
      <c r="B342" s="1" t="s">
        <v>0</v>
      </c>
      <c r="C342" s="2" t="s">
        <v>0</v>
      </c>
      <c r="D342" s="5" t="s">
        <v>150</v>
      </c>
      <c r="E342" s="4" t="s">
        <v>0</v>
      </c>
      <c r="F342" s="4" t="s">
        <v>0</v>
      </c>
    </row>
    <row r="343" spans="1:7" x14ac:dyDescent="0.25">
      <c r="A343" s="6" t="s">
        <v>297</v>
      </c>
      <c r="B343" s="6" t="s">
        <v>298</v>
      </c>
      <c r="C343" s="3" t="s">
        <v>299</v>
      </c>
      <c r="D343" s="5" t="s">
        <v>306</v>
      </c>
      <c r="E343" s="5" t="s">
        <v>301</v>
      </c>
      <c r="F343" s="5" t="s">
        <v>300</v>
      </c>
    </row>
    <row r="344" spans="1:7" x14ac:dyDescent="0.25">
      <c r="A344" s="1">
        <v>2</v>
      </c>
      <c r="B344" s="1" t="s">
        <v>63</v>
      </c>
      <c r="C344" s="2" t="s">
        <v>134</v>
      </c>
      <c r="D344" s="4">
        <v>1477</v>
      </c>
      <c r="E344" s="4">
        <v>370</v>
      </c>
      <c r="F344" s="4">
        <f t="shared" ref="F344:F363" si="19">SUM(D344:E344)</f>
        <v>1847</v>
      </c>
    </row>
    <row r="345" spans="1:7" x14ac:dyDescent="0.25">
      <c r="A345" s="1">
        <v>2</v>
      </c>
      <c r="B345" s="1" t="s">
        <v>63</v>
      </c>
      <c r="C345" s="2" t="s">
        <v>135</v>
      </c>
      <c r="D345" s="4">
        <v>649</v>
      </c>
      <c r="E345" s="4">
        <v>150</v>
      </c>
      <c r="F345" s="4">
        <f t="shared" si="19"/>
        <v>799</v>
      </c>
    </row>
    <row r="346" spans="1:7" x14ac:dyDescent="0.25">
      <c r="A346" s="1">
        <v>2</v>
      </c>
      <c r="B346" s="1" t="s">
        <v>63</v>
      </c>
      <c r="C346" s="2" t="s">
        <v>136</v>
      </c>
      <c r="D346" s="4">
        <v>1073</v>
      </c>
      <c r="E346" s="4">
        <v>169</v>
      </c>
      <c r="F346" s="4">
        <f t="shared" si="19"/>
        <v>1242</v>
      </c>
    </row>
    <row r="347" spans="1:7" x14ac:dyDescent="0.25">
      <c r="A347" s="1">
        <v>2</v>
      </c>
      <c r="B347" s="1" t="s">
        <v>63</v>
      </c>
      <c r="C347" s="2" t="s">
        <v>137</v>
      </c>
      <c r="D347" s="4">
        <v>1392</v>
      </c>
      <c r="E347" s="4">
        <v>220</v>
      </c>
      <c r="F347" s="4">
        <f t="shared" si="19"/>
        <v>1612</v>
      </c>
    </row>
    <row r="348" spans="1:7" x14ac:dyDescent="0.25">
      <c r="A348" s="1">
        <v>2</v>
      </c>
      <c r="B348" s="1" t="s">
        <v>63</v>
      </c>
      <c r="C348" s="2" t="s">
        <v>138</v>
      </c>
      <c r="D348" s="4">
        <v>1590</v>
      </c>
      <c r="E348" s="4">
        <v>425</v>
      </c>
      <c r="F348" s="4">
        <f t="shared" si="19"/>
        <v>2015</v>
      </c>
    </row>
    <row r="349" spans="1:7" x14ac:dyDescent="0.25">
      <c r="A349" s="1">
        <v>2</v>
      </c>
      <c r="B349" s="1" t="s">
        <v>63</v>
      </c>
      <c r="C349" s="2" t="s">
        <v>139</v>
      </c>
      <c r="D349" s="4">
        <v>578</v>
      </c>
      <c r="E349" s="4">
        <v>182</v>
      </c>
      <c r="F349" s="4">
        <f t="shared" si="19"/>
        <v>760</v>
      </c>
    </row>
    <row r="350" spans="1:7" x14ac:dyDescent="0.25">
      <c r="A350" s="1">
        <v>2</v>
      </c>
      <c r="B350" s="1" t="s">
        <v>63</v>
      </c>
      <c r="C350" s="2" t="s">
        <v>140</v>
      </c>
      <c r="D350" s="4">
        <v>583</v>
      </c>
      <c r="E350" s="4">
        <v>148</v>
      </c>
      <c r="F350" s="4">
        <f t="shared" si="19"/>
        <v>731</v>
      </c>
    </row>
    <row r="351" spans="1:7" x14ac:dyDescent="0.25">
      <c r="A351" s="1">
        <v>2</v>
      </c>
      <c r="B351" s="1" t="s">
        <v>63</v>
      </c>
      <c r="C351" s="2" t="s">
        <v>141</v>
      </c>
      <c r="D351" s="4">
        <v>467</v>
      </c>
      <c r="E351" s="4">
        <v>95</v>
      </c>
      <c r="F351" s="4">
        <f t="shared" si="19"/>
        <v>562</v>
      </c>
    </row>
    <row r="352" spans="1:7" x14ac:dyDescent="0.25">
      <c r="A352" s="1">
        <v>2</v>
      </c>
      <c r="B352" s="1" t="s">
        <v>63</v>
      </c>
      <c r="C352" s="2" t="s">
        <v>142</v>
      </c>
      <c r="D352" s="4">
        <v>526</v>
      </c>
      <c r="E352" s="4">
        <v>121</v>
      </c>
      <c r="F352" s="4">
        <f t="shared" si="19"/>
        <v>647</v>
      </c>
    </row>
    <row r="353" spans="1:6" x14ac:dyDescent="0.25">
      <c r="A353" s="1">
        <v>2</v>
      </c>
      <c r="B353" s="1" t="s">
        <v>63</v>
      </c>
      <c r="C353" s="2" t="s">
        <v>143</v>
      </c>
      <c r="D353" s="4">
        <v>2239</v>
      </c>
      <c r="E353" s="4">
        <v>671</v>
      </c>
      <c r="F353" s="4">
        <f t="shared" si="19"/>
        <v>2910</v>
      </c>
    </row>
    <row r="354" spans="1:6" x14ac:dyDescent="0.25">
      <c r="A354" s="1">
        <v>2</v>
      </c>
      <c r="B354" s="1" t="s">
        <v>63</v>
      </c>
      <c r="C354" s="2" t="s">
        <v>144</v>
      </c>
      <c r="D354" s="4">
        <v>3645</v>
      </c>
      <c r="E354" s="4">
        <v>1496</v>
      </c>
      <c r="F354" s="4">
        <f t="shared" si="19"/>
        <v>5141</v>
      </c>
    </row>
    <row r="355" spans="1:6" x14ac:dyDescent="0.25">
      <c r="A355" s="1">
        <v>2</v>
      </c>
      <c r="B355" s="1" t="s">
        <v>63</v>
      </c>
      <c r="C355" s="2" t="s">
        <v>145</v>
      </c>
      <c r="D355" s="4">
        <v>3248</v>
      </c>
      <c r="E355" s="4">
        <v>908</v>
      </c>
      <c r="F355" s="4">
        <f t="shared" si="19"/>
        <v>4156</v>
      </c>
    </row>
    <row r="356" spans="1:6" x14ac:dyDescent="0.25">
      <c r="A356" s="1">
        <v>2</v>
      </c>
      <c r="B356" s="1" t="s">
        <v>63</v>
      </c>
      <c r="C356" s="2" t="s">
        <v>146</v>
      </c>
      <c r="D356" s="4">
        <v>747</v>
      </c>
      <c r="E356" s="4">
        <v>130</v>
      </c>
      <c r="F356" s="4">
        <f t="shared" si="19"/>
        <v>877</v>
      </c>
    </row>
    <row r="357" spans="1:6" x14ac:dyDescent="0.25">
      <c r="A357" s="1">
        <v>2</v>
      </c>
      <c r="B357" s="1" t="s">
        <v>63</v>
      </c>
      <c r="C357" s="2" t="s">
        <v>147</v>
      </c>
      <c r="D357" s="4">
        <v>654</v>
      </c>
      <c r="E357" s="4">
        <v>152</v>
      </c>
      <c r="F357" s="4">
        <f t="shared" si="19"/>
        <v>806</v>
      </c>
    </row>
    <row r="358" spans="1:6" x14ac:dyDescent="0.25">
      <c r="A358" s="1">
        <v>2</v>
      </c>
      <c r="B358" s="1" t="s">
        <v>63</v>
      </c>
      <c r="C358" s="2" t="s">
        <v>148</v>
      </c>
      <c r="D358" s="4">
        <v>1407</v>
      </c>
      <c r="E358" s="4">
        <v>368</v>
      </c>
      <c r="F358" s="4">
        <f t="shared" si="19"/>
        <v>1775</v>
      </c>
    </row>
    <row r="359" spans="1:6" x14ac:dyDescent="0.25">
      <c r="A359" s="1">
        <v>2</v>
      </c>
      <c r="B359" s="1" t="s">
        <v>63</v>
      </c>
      <c r="C359" s="2" t="s">
        <v>149</v>
      </c>
      <c r="D359" s="4">
        <v>822</v>
      </c>
      <c r="E359" s="4">
        <v>248</v>
      </c>
      <c r="F359" s="4">
        <f t="shared" si="19"/>
        <v>1070</v>
      </c>
    </row>
    <row r="360" spans="1:6" x14ac:dyDescent="0.25">
      <c r="A360" s="1">
        <v>2</v>
      </c>
      <c r="B360" s="1" t="s">
        <v>63</v>
      </c>
      <c r="C360" s="2" t="s">
        <v>150</v>
      </c>
      <c r="D360" s="4">
        <v>1538</v>
      </c>
      <c r="E360" s="4">
        <v>336</v>
      </c>
      <c r="F360" s="4">
        <f t="shared" si="19"/>
        <v>1874</v>
      </c>
    </row>
    <row r="361" spans="1:6" x14ac:dyDescent="0.25">
      <c r="A361" s="1">
        <v>2</v>
      </c>
      <c r="B361" s="1" t="s">
        <v>63</v>
      </c>
      <c r="C361" s="2" t="s">
        <v>151</v>
      </c>
      <c r="D361" s="4">
        <v>648</v>
      </c>
      <c r="E361" s="4">
        <v>135</v>
      </c>
      <c r="F361" s="4">
        <f t="shared" si="19"/>
        <v>783</v>
      </c>
    </row>
    <row r="362" spans="1:6" x14ac:dyDescent="0.25">
      <c r="A362" s="1">
        <v>2</v>
      </c>
      <c r="B362" s="1" t="s">
        <v>63</v>
      </c>
      <c r="C362" s="2" t="s">
        <v>152</v>
      </c>
      <c r="D362" s="4">
        <v>644</v>
      </c>
      <c r="E362" s="4">
        <v>166</v>
      </c>
      <c r="F362" s="4">
        <f t="shared" si="19"/>
        <v>810</v>
      </c>
    </row>
    <row r="363" spans="1:6" x14ac:dyDescent="0.25">
      <c r="A363" s="1">
        <v>2</v>
      </c>
      <c r="B363" s="1" t="s">
        <v>63</v>
      </c>
      <c r="C363" s="2" t="s">
        <v>3</v>
      </c>
      <c r="D363" s="4">
        <v>80</v>
      </c>
      <c r="E363" s="4">
        <v>55</v>
      </c>
      <c r="F363" s="4">
        <f t="shared" si="19"/>
        <v>135</v>
      </c>
    </row>
    <row r="364" spans="1:6" x14ac:dyDescent="0.25">
      <c r="A364" s="1"/>
      <c r="B364" s="1"/>
      <c r="C364" s="3" t="s">
        <v>303</v>
      </c>
      <c r="D364" s="5">
        <f>SUM(D344:D363)</f>
        <v>24007</v>
      </c>
      <c r="E364" s="5">
        <f>SUM(E344:E363)</f>
        <v>6545</v>
      </c>
      <c r="F364" s="5">
        <f>SUM(F344:F363)</f>
        <v>30552</v>
      </c>
    </row>
    <row r="366" spans="1:6" x14ac:dyDescent="0.25">
      <c r="A366" s="1" t="s">
        <v>0</v>
      </c>
      <c r="B366" s="1" t="s">
        <v>0</v>
      </c>
      <c r="C366" s="2" t="s">
        <v>0</v>
      </c>
      <c r="D366" s="5" t="s">
        <v>335</v>
      </c>
      <c r="F366" s="4" t="s">
        <v>0</v>
      </c>
    </row>
    <row r="367" spans="1:6" x14ac:dyDescent="0.25">
      <c r="A367" s="1" t="s">
        <v>0</v>
      </c>
      <c r="B367" s="1" t="s">
        <v>0</v>
      </c>
      <c r="C367" s="2" t="s">
        <v>0</v>
      </c>
      <c r="D367" s="5" t="s">
        <v>154</v>
      </c>
      <c r="E367" s="4" t="s">
        <v>0</v>
      </c>
      <c r="F367" s="4" t="s">
        <v>0</v>
      </c>
    </row>
    <row r="368" spans="1:6" x14ac:dyDescent="0.25">
      <c r="A368" s="6" t="s">
        <v>297</v>
      </c>
      <c r="B368" s="6" t="s">
        <v>298</v>
      </c>
      <c r="C368" s="3" t="s">
        <v>299</v>
      </c>
      <c r="D368" s="5" t="s">
        <v>306</v>
      </c>
      <c r="E368" s="5" t="s">
        <v>301</v>
      </c>
      <c r="F368" s="5" t="s">
        <v>300</v>
      </c>
    </row>
    <row r="369" spans="1:6" x14ac:dyDescent="0.25">
      <c r="A369" s="1">
        <v>2</v>
      </c>
      <c r="B369" s="1" t="s">
        <v>153</v>
      </c>
      <c r="C369" s="2" t="s">
        <v>154</v>
      </c>
      <c r="D369" s="4">
        <v>137</v>
      </c>
      <c r="E369" s="4">
        <v>35</v>
      </c>
      <c r="F369" s="4">
        <f t="shared" ref="F369:F374" si="20">SUM(D369:E369)</f>
        <v>172</v>
      </c>
    </row>
    <row r="370" spans="1:6" x14ac:dyDescent="0.25">
      <c r="A370" s="1">
        <v>2</v>
      </c>
      <c r="B370" s="1" t="s">
        <v>153</v>
      </c>
      <c r="C370" s="2" t="s">
        <v>155</v>
      </c>
      <c r="D370" s="4">
        <v>1884</v>
      </c>
      <c r="E370" s="4">
        <v>565</v>
      </c>
      <c r="F370" s="4">
        <f t="shared" si="20"/>
        <v>2449</v>
      </c>
    </row>
    <row r="371" spans="1:6" x14ac:dyDescent="0.25">
      <c r="A371" s="1">
        <v>2</v>
      </c>
      <c r="B371" s="1" t="s">
        <v>153</v>
      </c>
      <c r="C371" s="2" t="s">
        <v>156</v>
      </c>
      <c r="D371" s="4">
        <v>148</v>
      </c>
      <c r="E371" s="4">
        <v>35</v>
      </c>
      <c r="F371" s="4">
        <f t="shared" si="20"/>
        <v>183</v>
      </c>
    </row>
    <row r="372" spans="1:6" x14ac:dyDescent="0.25">
      <c r="A372" s="1">
        <v>2</v>
      </c>
      <c r="B372" s="1" t="s">
        <v>153</v>
      </c>
      <c r="C372" s="2" t="s">
        <v>407</v>
      </c>
      <c r="D372" s="4">
        <v>96</v>
      </c>
      <c r="E372" s="4">
        <v>16</v>
      </c>
      <c r="F372" s="4">
        <f t="shared" si="20"/>
        <v>112</v>
      </c>
    </row>
    <row r="373" spans="1:6" x14ac:dyDescent="0.25">
      <c r="A373" s="1">
        <v>2</v>
      </c>
      <c r="B373" s="1" t="s">
        <v>153</v>
      </c>
      <c r="C373" s="2" t="s">
        <v>158</v>
      </c>
      <c r="D373" s="4">
        <v>352</v>
      </c>
      <c r="E373" s="4">
        <v>77</v>
      </c>
      <c r="F373" s="4">
        <f t="shared" si="20"/>
        <v>429</v>
      </c>
    </row>
    <row r="374" spans="1:6" x14ac:dyDescent="0.25">
      <c r="A374" s="1">
        <v>2</v>
      </c>
      <c r="B374" s="1" t="s">
        <v>153</v>
      </c>
      <c r="C374" s="2" t="s">
        <v>3</v>
      </c>
      <c r="D374" s="4">
        <v>14</v>
      </c>
      <c r="E374" s="4">
        <v>13</v>
      </c>
      <c r="F374" s="4">
        <f t="shared" si="20"/>
        <v>27</v>
      </c>
    </row>
    <row r="375" spans="1:6" x14ac:dyDescent="0.25">
      <c r="A375" s="1"/>
      <c r="B375" s="1"/>
      <c r="C375" s="3" t="s">
        <v>303</v>
      </c>
      <c r="D375" s="5">
        <f>SUM(D369:D374)</f>
        <v>2631</v>
      </c>
      <c r="E375" s="5">
        <f>SUM(E369:E374)</f>
        <v>741</v>
      </c>
      <c r="F375" s="5">
        <f>SUM(F369:F374)</f>
        <v>3372</v>
      </c>
    </row>
    <row r="376" spans="1:6" x14ac:dyDescent="0.25">
      <c r="A376" s="1" t="s">
        <v>0</v>
      </c>
      <c r="B376" s="1" t="s">
        <v>0</v>
      </c>
      <c r="C376" s="2" t="s">
        <v>0</v>
      </c>
      <c r="D376" s="5" t="s">
        <v>321</v>
      </c>
      <c r="F376" s="4" t="s">
        <v>0</v>
      </c>
    </row>
    <row r="377" spans="1:6" x14ac:dyDescent="0.25">
      <c r="A377" s="1" t="s">
        <v>0</v>
      </c>
      <c r="B377" s="1" t="s">
        <v>0</v>
      </c>
      <c r="C377" s="2" t="s">
        <v>0</v>
      </c>
      <c r="D377" s="5" t="s">
        <v>322</v>
      </c>
      <c r="E377" s="4" t="s">
        <v>0</v>
      </c>
      <c r="F377" s="4" t="s">
        <v>0</v>
      </c>
    </row>
    <row r="378" spans="1:6" x14ac:dyDescent="0.25">
      <c r="A378" s="6" t="s">
        <v>297</v>
      </c>
      <c r="B378" s="6" t="s">
        <v>298</v>
      </c>
      <c r="C378" s="3" t="s">
        <v>299</v>
      </c>
      <c r="D378" s="5" t="s">
        <v>306</v>
      </c>
      <c r="E378" s="5" t="s">
        <v>301</v>
      </c>
      <c r="F378" s="5" t="s">
        <v>300</v>
      </c>
    </row>
    <row r="379" spans="1:6" x14ac:dyDescent="0.25">
      <c r="A379" s="1">
        <v>3</v>
      </c>
      <c r="B379" s="1" t="s">
        <v>153</v>
      </c>
      <c r="C379" s="2" t="s">
        <v>250</v>
      </c>
      <c r="D379" s="4">
        <v>90</v>
      </c>
      <c r="E379" s="4">
        <v>27</v>
      </c>
      <c r="F379" s="4">
        <f t="shared" ref="F379:F386" si="21">SUM(D379:E379)</f>
        <v>117</v>
      </c>
    </row>
    <row r="380" spans="1:6" x14ac:dyDescent="0.25">
      <c r="A380" s="1">
        <v>3</v>
      </c>
      <c r="B380" s="1" t="s">
        <v>153</v>
      </c>
      <c r="C380" s="2" t="s">
        <v>393</v>
      </c>
      <c r="D380" s="4">
        <v>651</v>
      </c>
      <c r="E380" s="4">
        <v>159</v>
      </c>
      <c r="F380" s="4">
        <f t="shared" si="21"/>
        <v>810</v>
      </c>
    </row>
    <row r="381" spans="1:6" x14ac:dyDescent="0.25">
      <c r="A381" s="1">
        <v>3</v>
      </c>
      <c r="B381" s="1" t="s">
        <v>153</v>
      </c>
      <c r="C381" s="2" t="s">
        <v>394</v>
      </c>
      <c r="D381" s="4">
        <v>882</v>
      </c>
      <c r="E381" s="4">
        <v>319</v>
      </c>
      <c r="F381" s="4">
        <f t="shared" si="21"/>
        <v>1201</v>
      </c>
    </row>
    <row r="382" spans="1:6" x14ac:dyDescent="0.25">
      <c r="A382" s="1">
        <v>3</v>
      </c>
      <c r="B382" s="1" t="s">
        <v>153</v>
      </c>
      <c r="C382" s="2" t="s">
        <v>251</v>
      </c>
      <c r="D382" s="4">
        <v>112</v>
      </c>
      <c r="E382" s="4">
        <v>29</v>
      </c>
      <c r="F382" s="4">
        <f t="shared" si="21"/>
        <v>141</v>
      </c>
    </row>
    <row r="383" spans="1:6" x14ac:dyDescent="0.25">
      <c r="A383" s="1">
        <v>3</v>
      </c>
      <c r="B383" s="11" t="s">
        <v>153</v>
      </c>
      <c r="C383" s="10" t="s">
        <v>157</v>
      </c>
      <c r="D383" s="4">
        <v>921</v>
      </c>
      <c r="E383" s="4">
        <v>253</v>
      </c>
      <c r="F383" s="4">
        <f t="shared" si="21"/>
        <v>1174</v>
      </c>
    </row>
    <row r="384" spans="1:6" x14ac:dyDescent="0.25">
      <c r="A384" s="1">
        <v>3</v>
      </c>
      <c r="B384" s="1" t="s">
        <v>153</v>
      </c>
      <c r="C384" s="2" t="s">
        <v>252</v>
      </c>
      <c r="D384" s="4">
        <v>19</v>
      </c>
      <c r="E384" s="4">
        <v>9</v>
      </c>
      <c r="F384" s="4">
        <f t="shared" si="21"/>
        <v>28</v>
      </c>
    </row>
    <row r="385" spans="1:7" ht="15.75" customHeight="1" x14ac:dyDescent="0.25">
      <c r="A385" s="1">
        <v>3</v>
      </c>
      <c r="B385" s="11" t="s">
        <v>153</v>
      </c>
      <c r="C385" s="10" t="s">
        <v>408</v>
      </c>
      <c r="D385" s="4">
        <v>79</v>
      </c>
      <c r="E385" s="4">
        <v>12</v>
      </c>
      <c r="F385" s="4">
        <f>SUM(D385:E385)</f>
        <v>91</v>
      </c>
    </row>
    <row r="386" spans="1:7" x14ac:dyDescent="0.25">
      <c r="A386" s="1">
        <v>3</v>
      </c>
      <c r="B386" s="1" t="s">
        <v>153</v>
      </c>
      <c r="C386" s="2" t="s">
        <v>3</v>
      </c>
      <c r="D386" s="4">
        <v>12</v>
      </c>
      <c r="E386" s="4">
        <v>9</v>
      </c>
      <c r="F386" s="4">
        <f t="shared" si="21"/>
        <v>21</v>
      </c>
    </row>
    <row r="387" spans="1:7" x14ac:dyDescent="0.25">
      <c r="A387" s="1"/>
      <c r="B387" s="1"/>
      <c r="C387" s="3" t="s">
        <v>303</v>
      </c>
      <c r="D387" s="5">
        <f>SUM(D379:D386)</f>
        <v>2766</v>
      </c>
      <c r="E387" s="5">
        <f>SUM(E379:E386)</f>
        <v>817</v>
      </c>
      <c r="F387" s="5">
        <f>SUM(F379:F386)</f>
        <v>3583</v>
      </c>
    </row>
    <row r="389" spans="1:7" x14ac:dyDescent="0.25">
      <c r="A389" s="1" t="s">
        <v>0</v>
      </c>
      <c r="B389" s="1" t="s">
        <v>0</v>
      </c>
      <c r="C389" s="2" t="s">
        <v>0</v>
      </c>
      <c r="D389" s="5" t="s">
        <v>312</v>
      </c>
      <c r="F389" s="4" t="s">
        <v>0</v>
      </c>
    </row>
    <row r="390" spans="1:7" x14ac:dyDescent="0.25">
      <c r="A390" s="1" t="s">
        <v>0</v>
      </c>
      <c r="B390" s="1" t="s">
        <v>0</v>
      </c>
      <c r="C390" s="2" t="s">
        <v>0</v>
      </c>
      <c r="D390" s="5" t="s">
        <v>72</v>
      </c>
      <c r="E390" s="4" t="s">
        <v>0</v>
      </c>
      <c r="F390" s="4" t="s">
        <v>0</v>
      </c>
    </row>
    <row r="391" spans="1:7" x14ac:dyDescent="0.25">
      <c r="A391" s="6" t="s">
        <v>297</v>
      </c>
      <c r="B391" s="6" t="s">
        <v>298</v>
      </c>
      <c r="C391" s="3" t="s">
        <v>299</v>
      </c>
      <c r="D391" s="5" t="s">
        <v>302</v>
      </c>
      <c r="E391" s="5" t="s">
        <v>301</v>
      </c>
      <c r="F391" s="5" t="s">
        <v>300</v>
      </c>
    </row>
    <row r="392" spans="1:7" x14ac:dyDescent="0.25">
      <c r="A392" s="1">
        <v>1</v>
      </c>
      <c r="B392" s="1" t="s">
        <v>70</v>
      </c>
      <c r="C392" s="2" t="s">
        <v>71</v>
      </c>
      <c r="D392" s="4">
        <v>1351</v>
      </c>
      <c r="E392" s="4">
        <v>622</v>
      </c>
      <c r="F392" s="4">
        <f>SUM(D392:E392)</f>
        <v>1973</v>
      </c>
    </row>
    <row r="393" spans="1:7" x14ac:dyDescent="0.25">
      <c r="A393" s="1">
        <v>1</v>
      </c>
      <c r="B393" s="1" t="s">
        <v>70</v>
      </c>
      <c r="C393" s="2" t="s">
        <v>72</v>
      </c>
      <c r="D393" s="4">
        <v>5178</v>
      </c>
      <c r="E393" s="4">
        <v>1491</v>
      </c>
      <c r="F393" s="4">
        <f>SUM(D393:E393)</f>
        <v>6669</v>
      </c>
    </row>
    <row r="394" spans="1:7" x14ac:dyDescent="0.25">
      <c r="A394" s="1">
        <v>1</v>
      </c>
      <c r="B394" s="1" t="s">
        <v>70</v>
      </c>
      <c r="C394" s="2" t="s">
        <v>3</v>
      </c>
      <c r="D394" s="4">
        <v>54</v>
      </c>
      <c r="E394" s="4">
        <v>7</v>
      </c>
      <c r="F394" s="4">
        <f>SUM(D394:E394)</f>
        <v>61</v>
      </c>
    </row>
    <row r="395" spans="1:7" x14ac:dyDescent="0.25">
      <c r="A395" s="1"/>
      <c r="B395" s="1"/>
      <c r="C395" s="3" t="s">
        <v>303</v>
      </c>
      <c r="D395" s="5">
        <f>SUM(D392:D394)</f>
        <v>6583</v>
      </c>
      <c r="E395" s="5">
        <f>SUM(E392:E394)</f>
        <v>2120</v>
      </c>
      <c r="F395" s="5">
        <f>SUM(F392:F394)</f>
        <v>8703</v>
      </c>
    </row>
    <row r="397" spans="1:7" x14ac:dyDescent="0.25">
      <c r="A397" s="1" t="s">
        <v>0</v>
      </c>
      <c r="B397" s="1" t="s">
        <v>0</v>
      </c>
      <c r="C397" s="2" t="s">
        <v>0</v>
      </c>
      <c r="D397" s="5" t="s">
        <v>334</v>
      </c>
      <c r="E397" s="5" t="s">
        <v>351</v>
      </c>
      <c r="G397" s="4" t="s">
        <v>0</v>
      </c>
    </row>
    <row r="398" spans="1:7" x14ac:dyDescent="0.25">
      <c r="A398" s="1" t="s">
        <v>0</v>
      </c>
      <c r="B398" s="1" t="s">
        <v>0</v>
      </c>
      <c r="C398" s="2" t="s">
        <v>0</v>
      </c>
      <c r="D398" s="5" t="s">
        <v>159</v>
      </c>
      <c r="E398" s="5" t="s">
        <v>159</v>
      </c>
      <c r="F398" s="4" t="s">
        <v>0</v>
      </c>
      <c r="G398" s="4" t="s">
        <v>0</v>
      </c>
    </row>
    <row r="399" spans="1:7" x14ac:dyDescent="0.25">
      <c r="A399" s="6" t="s">
        <v>297</v>
      </c>
      <c r="B399" s="6" t="s">
        <v>298</v>
      </c>
      <c r="C399" s="3" t="s">
        <v>299</v>
      </c>
      <c r="D399" s="5" t="s">
        <v>302</v>
      </c>
      <c r="E399" s="5" t="s">
        <v>306</v>
      </c>
      <c r="F399" s="5" t="s">
        <v>301</v>
      </c>
      <c r="G399" s="5" t="s">
        <v>300</v>
      </c>
    </row>
    <row r="400" spans="1:7" x14ac:dyDescent="0.25">
      <c r="A400" s="1">
        <v>2</v>
      </c>
      <c r="B400" s="1" t="s">
        <v>70</v>
      </c>
      <c r="C400" s="2" t="s">
        <v>159</v>
      </c>
      <c r="D400" s="4">
        <v>3274</v>
      </c>
      <c r="E400" s="4">
        <v>1638</v>
      </c>
      <c r="F400" s="4">
        <v>353</v>
      </c>
      <c r="G400" s="4">
        <f>SUM(D400:F400)</f>
        <v>5265</v>
      </c>
    </row>
    <row r="401" spans="1:7" x14ac:dyDescent="0.25">
      <c r="A401" s="1">
        <v>2</v>
      </c>
      <c r="B401" s="1" t="s">
        <v>70</v>
      </c>
      <c r="C401" s="2" t="s">
        <v>160</v>
      </c>
      <c r="D401" s="4">
        <v>1049</v>
      </c>
      <c r="E401" s="4">
        <v>942</v>
      </c>
      <c r="F401" s="4">
        <v>115</v>
      </c>
      <c r="G401" s="4">
        <f>SUM(D401:F401)</f>
        <v>2106</v>
      </c>
    </row>
    <row r="402" spans="1:7" x14ac:dyDescent="0.25">
      <c r="A402" s="1">
        <v>2</v>
      </c>
      <c r="B402" s="1" t="s">
        <v>70</v>
      </c>
      <c r="C402" s="2" t="s">
        <v>3</v>
      </c>
      <c r="D402" s="4">
        <v>67</v>
      </c>
      <c r="E402" s="4">
        <v>9</v>
      </c>
      <c r="F402" s="4">
        <v>7</v>
      </c>
      <c r="G402" s="4">
        <f>SUM(D402:F402)</f>
        <v>83</v>
      </c>
    </row>
    <row r="403" spans="1:7" x14ac:dyDescent="0.25">
      <c r="A403" s="1"/>
      <c r="B403" s="1"/>
      <c r="C403" s="3" t="s">
        <v>303</v>
      </c>
      <c r="D403" s="5">
        <f>SUM(D400:D402)</f>
        <v>4390</v>
      </c>
      <c r="E403" s="5">
        <f>SUM(E400:E402)</f>
        <v>2589</v>
      </c>
      <c r="F403" s="5">
        <f>SUM(F400:F402)</f>
        <v>475</v>
      </c>
      <c r="G403" s="5">
        <f>SUM(G400:G402)</f>
        <v>7454</v>
      </c>
    </row>
    <row r="405" spans="1:7" x14ac:dyDescent="0.25">
      <c r="A405" s="1" t="s">
        <v>0</v>
      </c>
      <c r="B405" s="1" t="s">
        <v>0</v>
      </c>
      <c r="C405" s="2" t="s">
        <v>0</v>
      </c>
      <c r="D405" s="5" t="s">
        <v>320</v>
      </c>
      <c r="E405" s="5" t="s">
        <v>356</v>
      </c>
      <c r="G405" s="4" t="s">
        <v>0</v>
      </c>
    </row>
    <row r="406" spans="1:7" x14ac:dyDescent="0.25">
      <c r="A406" s="1" t="s">
        <v>0</v>
      </c>
      <c r="B406" s="1" t="s">
        <v>0</v>
      </c>
      <c r="C406" s="2" t="s">
        <v>0</v>
      </c>
      <c r="D406" s="5" t="s">
        <v>254</v>
      </c>
      <c r="E406" s="5" t="s">
        <v>258</v>
      </c>
      <c r="F406" s="4" t="s">
        <v>0</v>
      </c>
      <c r="G406" s="4" t="s">
        <v>0</v>
      </c>
    </row>
    <row r="407" spans="1:7" x14ac:dyDescent="0.25">
      <c r="A407" s="6" t="s">
        <v>297</v>
      </c>
      <c r="B407" s="6" t="s">
        <v>298</v>
      </c>
      <c r="C407" s="3" t="s">
        <v>299</v>
      </c>
      <c r="D407" s="5" t="s">
        <v>306</v>
      </c>
      <c r="E407" s="5" t="s">
        <v>302</v>
      </c>
      <c r="F407" s="5" t="s">
        <v>301</v>
      </c>
      <c r="G407" s="5" t="s">
        <v>300</v>
      </c>
    </row>
    <row r="408" spans="1:7" x14ac:dyDescent="0.25">
      <c r="A408" s="1">
        <v>3</v>
      </c>
      <c r="B408" s="1" t="s">
        <v>70</v>
      </c>
      <c r="C408" s="2" t="s">
        <v>253</v>
      </c>
      <c r="D408" s="4">
        <v>92</v>
      </c>
      <c r="E408" s="4">
        <v>249</v>
      </c>
      <c r="F408" s="4">
        <v>20</v>
      </c>
      <c r="G408" s="4">
        <f t="shared" ref="G408:G414" si="22">SUM(D408:F408)</f>
        <v>361</v>
      </c>
    </row>
    <row r="409" spans="1:7" x14ac:dyDescent="0.25">
      <c r="A409" s="1">
        <v>3</v>
      </c>
      <c r="B409" s="1" t="s">
        <v>70</v>
      </c>
      <c r="C409" s="2" t="s">
        <v>254</v>
      </c>
      <c r="D409" s="4">
        <v>364</v>
      </c>
      <c r="E409" s="4">
        <v>474</v>
      </c>
      <c r="F409" s="4">
        <v>36</v>
      </c>
      <c r="G409" s="4">
        <f t="shared" si="22"/>
        <v>874</v>
      </c>
    </row>
    <row r="410" spans="1:7" x14ac:dyDescent="0.25">
      <c r="A410" s="1">
        <v>3</v>
      </c>
      <c r="B410" s="1" t="s">
        <v>70</v>
      </c>
      <c r="C410" s="2" t="s">
        <v>255</v>
      </c>
      <c r="D410" s="4">
        <v>736</v>
      </c>
      <c r="E410" s="4">
        <v>781</v>
      </c>
      <c r="F410" s="4">
        <v>126</v>
      </c>
      <c r="G410" s="4">
        <f t="shared" si="22"/>
        <v>1643</v>
      </c>
    </row>
    <row r="411" spans="1:7" x14ac:dyDescent="0.25">
      <c r="A411" s="1">
        <v>3</v>
      </c>
      <c r="B411" s="1" t="s">
        <v>70</v>
      </c>
      <c r="C411" s="2" t="s">
        <v>256</v>
      </c>
      <c r="D411" s="4">
        <v>1156</v>
      </c>
      <c r="E411" s="4">
        <v>930</v>
      </c>
      <c r="F411" s="4">
        <v>104</v>
      </c>
      <c r="G411" s="4">
        <f t="shared" si="22"/>
        <v>2190</v>
      </c>
    </row>
    <row r="412" spans="1:7" x14ac:dyDescent="0.25">
      <c r="A412" s="1">
        <v>3</v>
      </c>
      <c r="B412" s="1" t="s">
        <v>70</v>
      </c>
      <c r="C412" s="2" t="s">
        <v>257</v>
      </c>
      <c r="D412" s="4">
        <v>644</v>
      </c>
      <c r="E412" s="4">
        <v>715</v>
      </c>
      <c r="F412" s="4">
        <v>87</v>
      </c>
      <c r="G412" s="4">
        <f t="shared" si="22"/>
        <v>1446</v>
      </c>
    </row>
    <row r="413" spans="1:7" x14ac:dyDescent="0.25">
      <c r="A413" s="1">
        <v>3</v>
      </c>
      <c r="B413" s="1" t="s">
        <v>70</v>
      </c>
      <c r="C413" s="2" t="s">
        <v>258</v>
      </c>
      <c r="D413" s="4">
        <v>986</v>
      </c>
      <c r="E413" s="4">
        <v>1208</v>
      </c>
      <c r="F413" s="4">
        <v>89</v>
      </c>
      <c r="G413" s="4">
        <f t="shared" si="22"/>
        <v>2283</v>
      </c>
    </row>
    <row r="414" spans="1:7" x14ac:dyDescent="0.25">
      <c r="A414" s="1">
        <v>3</v>
      </c>
      <c r="B414" s="1" t="s">
        <v>70</v>
      </c>
      <c r="C414" s="2" t="s">
        <v>3</v>
      </c>
      <c r="D414" s="4">
        <v>12</v>
      </c>
      <c r="E414" s="4">
        <v>60</v>
      </c>
      <c r="F414" s="4">
        <v>3</v>
      </c>
      <c r="G414" s="4">
        <f t="shared" si="22"/>
        <v>75</v>
      </c>
    </row>
    <row r="415" spans="1:7" x14ac:dyDescent="0.25">
      <c r="A415" s="1"/>
      <c r="B415" s="1"/>
      <c r="C415" s="3" t="s">
        <v>303</v>
      </c>
      <c r="D415" s="5">
        <f>SUM(D408:D414)</f>
        <v>3990</v>
      </c>
      <c r="E415" s="5">
        <f>SUM(E408:E414)</f>
        <v>4417</v>
      </c>
      <c r="F415" s="5">
        <f>SUM(F408:F414)</f>
        <v>465</v>
      </c>
      <c r="G415" s="5">
        <f>SUM(G408:G414)</f>
        <v>8872</v>
      </c>
    </row>
    <row r="417" spans="1:7" x14ac:dyDescent="0.25">
      <c r="A417" s="1" t="s">
        <v>0</v>
      </c>
      <c r="B417" s="1" t="s">
        <v>0</v>
      </c>
      <c r="C417" s="2" t="s">
        <v>0</v>
      </c>
      <c r="D417" s="5" t="s">
        <v>343</v>
      </c>
      <c r="E417" s="5" t="s">
        <v>348</v>
      </c>
      <c r="G417" s="4" t="s">
        <v>0</v>
      </c>
    </row>
    <row r="418" spans="1:7" x14ac:dyDescent="0.25">
      <c r="A418" s="1" t="s">
        <v>0</v>
      </c>
      <c r="B418" s="1" t="s">
        <v>0</v>
      </c>
      <c r="C418" s="2" t="s">
        <v>0</v>
      </c>
      <c r="D418" s="5" t="s">
        <v>74</v>
      </c>
      <c r="E418" s="5" t="s">
        <v>74</v>
      </c>
      <c r="F418" s="4" t="s">
        <v>0</v>
      </c>
      <c r="G418" s="4" t="s">
        <v>0</v>
      </c>
    </row>
    <row r="419" spans="1:7" x14ac:dyDescent="0.25">
      <c r="A419" s="6" t="s">
        <v>297</v>
      </c>
      <c r="B419" s="6" t="s">
        <v>298</v>
      </c>
      <c r="C419" s="3" t="s">
        <v>299</v>
      </c>
      <c r="D419" s="5" t="s">
        <v>333</v>
      </c>
      <c r="E419" s="5" t="s">
        <v>333</v>
      </c>
      <c r="F419" s="5" t="s">
        <v>301</v>
      </c>
      <c r="G419" s="5" t="s">
        <v>300</v>
      </c>
    </row>
    <row r="420" spans="1:7" x14ac:dyDescent="0.25">
      <c r="A420" s="1">
        <v>1</v>
      </c>
      <c r="B420" s="1" t="s">
        <v>73</v>
      </c>
      <c r="C420" s="2" t="s">
        <v>74</v>
      </c>
      <c r="D420" s="4">
        <v>2060</v>
      </c>
      <c r="E420" s="4">
        <v>938</v>
      </c>
      <c r="F420" s="4">
        <v>479</v>
      </c>
      <c r="G420" s="4">
        <f>SUM(D420:F420)</f>
        <v>3477</v>
      </c>
    </row>
    <row r="421" spans="1:7" x14ac:dyDescent="0.25">
      <c r="A421" s="1">
        <v>1</v>
      </c>
      <c r="B421" s="1" t="s">
        <v>73</v>
      </c>
      <c r="C421" s="2" t="s">
        <v>75</v>
      </c>
      <c r="D421" s="4">
        <v>1000</v>
      </c>
      <c r="E421" s="4">
        <v>480</v>
      </c>
      <c r="F421" s="4">
        <v>461</v>
      </c>
      <c r="G421" s="4">
        <f>SUM(D421:F421)</f>
        <v>1941</v>
      </c>
    </row>
    <row r="422" spans="1:7" x14ac:dyDescent="0.25">
      <c r="A422" s="1">
        <v>1</v>
      </c>
      <c r="B422" s="1" t="s">
        <v>73</v>
      </c>
      <c r="C422" s="2" t="s">
        <v>3</v>
      </c>
      <c r="D422" s="4">
        <v>3</v>
      </c>
      <c r="E422" s="4">
        <v>8</v>
      </c>
      <c r="F422" s="4">
        <v>4</v>
      </c>
      <c r="G422" s="4">
        <f>SUM(D422:F422)</f>
        <v>15</v>
      </c>
    </row>
    <row r="423" spans="1:7" x14ac:dyDescent="0.25">
      <c r="A423" s="1"/>
      <c r="B423" s="1"/>
      <c r="C423" s="3" t="s">
        <v>303</v>
      </c>
      <c r="D423" s="5">
        <f>SUM(D420:D422)</f>
        <v>3063</v>
      </c>
      <c r="E423" s="5">
        <f>SUM(E420:E422)</f>
        <v>1426</v>
      </c>
      <c r="F423" s="5">
        <f>SUM(F420:F422)</f>
        <v>944</v>
      </c>
      <c r="G423" s="5">
        <f>SUM(G420:G422)</f>
        <v>5433</v>
      </c>
    </row>
    <row r="425" spans="1:7" x14ac:dyDescent="0.25">
      <c r="A425" s="1" t="s">
        <v>0</v>
      </c>
      <c r="B425" s="1" t="s">
        <v>0</v>
      </c>
      <c r="C425" s="2" t="s">
        <v>0</v>
      </c>
      <c r="D425" s="5" t="s">
        <v>332</v>
      </c>
      <c r="F425" s="4" t="s">
        <v>0</v>
      </c>
    </row>
    <row r="426" spans="1:7" x14ac:dyDescent="0.25">
      <c r="A426" s="1" t="s">
        <v>0</v>
      </c>
      <c r="B426" s="1" t="s">
        <v>0</v>
      </c>
      <c r="C426" s="2" t="s">
        <v>0</v>
      </c>
      <c r="D426" s="5" t="s">
        <v>164</v>
      </c>
      <c r="E426" s="4" t="s">
        <v>0</v>
      </c>
      <c r="F426" s="4" t="s">
        <v>0</v>
      </c>
    </row>
    <row r="427" spans="1:7" x14ac:dyDescent="0.25">
      <c r="A427" s="6" t="s">
        <v>297</v>
      </c>
      <c r="B427" s="6" t="s">
        <v>298</v>
      </c>
      <c r="C427" s="3" t="s">
        <v>299</v>
      </c>
      <c r="D427" s="5" t="s">
        <v>333</v>
      </c>
      <c r="E427" s="5" t="s">
        <v>301</v>
      </c>
      <c r="F427" s="5" t="s">
        <v>300</v>
      </c>
    </row>
    <row r="428" spans="1:7" x14ac:dyDescent="0.25">
      <c r="A428" s="1">
        <v>2</v>
      </c>
      <c r="B428" s="1" t="s">
        <v>73</v>
      </c>
      <c r="C428" s="2" t="s">
        <v>161</v>
      </c>
      <c r="D428" s="4">
        <v>1039</v>
      </c>
      <c r="E428" s="4">
        <v>278</v>
      </c>
      <c r="F428" s="4">
        <f t="shared" ref="F428:F440" si="23">SUM(D428:E428)</f>
        <v>1317</v>
      </c>
    </row>
    <row r="429" spans="1:7" x14ac:dyDescent="0.25">
      <c r="A429" s="1">
        <v>2</v>
      </c>
      <c r="B429" s="1" t="s">
        <v>73</v>
      </c>
      <c r="C429" s="2" t="s">
        <v>162</v>
      </c>
      <c r="D429" s="4">
        <v>74</v>
      </c>
      <c r="E429" s="4">
        <v>24</v>
      </c>
      <c r="F429" s="4">
        <f t="shared" si="23"/>
        <v>98</v>
      </c>
    </row>
    <row r="430" spans="1:7" x14ac:dyDescent="0.25">
      <c r="A430" s="1">
        <v>2</v>
      </c>
      <c r="B430" s="1" t="s">
        <v>73</v>
      </c>
      <c r="C430" s="10" t="s">
        <v>410</v>
      </c>
      <c r="D430" s="4">
        <v>1</v>
      </c>
      <c r="E430" s="4">
        <v>0</v>
      </c>
      <c r="F430" s="4">
        <f>SUM(D430:E430)</f>
        <v>1</v>
      </c>
    </row>
    <row r="431" spans="1:7" x14ac:dyDescent="0.25">
      <c r="A431" s="1">
        <v>2</v>
      </c>
      <c r="B431" s="1" t="s">
        <v>73</v>
      </c>
      <c r="C431" s="10" t="s">
        <v>163</v>
      </c>
      <c r="D431" s="4">
        <v>27</v>
      </c>
      <c r="E431" s="4">
        <v>12</v>
      </c>
      <c r="F431" s="4">
        <f t="shared" si="23"/>
        <v>39</v>
      </c>
    </row>
    <row r="432" spans="1:7" x14ac:dyDescent="0.25">
      <c r="A432" s="1">
        <v>2</v>
      </c>
      <c r="B432" s="1" t="s">
        <v>73</v>
      </c>
      <c r="C432" s="10" t="s">
        <v>395</v>
      </c>
      <c r="D432" s="4">
        <v>6</v>
      </c>
      <c r="E432" s="4">
        <v>5</v>
      </c>
      <c r="F432" s="4">
        <f t="shared" si="23"/>
        <v>11</v>
      </c>
    </row>
    <row r="433" spans="1:7" x14ac:dyDescent="0.25">
      <c r="A433" s="1">
        <v>2</v>
      </c>
      <c r="B433" s="1" t="s">
        <v>73</v>
      </c>
      <c r="C433" s="10" t="s">
        <v>367</v>
      </c>
      <c r="D433" s="4">
        <v>77</v>
      </c>
      <c r="E433" s="4">
        <v>29</v>
      </c>
      <c r="F433" s="4">
        <f t="shared" si="23"/>
        <v>106</v>
      </c>
    </row>
    <row r="434" spans="1:7" x14ac:dyDescent="0.25">
      <c r="A434" s="1">
        <v>2</v>
      </c>
      <c r="B434" s="1" t="s">
        <v>73</v>
      </c>
      <c r="C434" s="10" t="s">
        <v>164</v>
      </c>
      <c r="D434" s="4">
        <v>2054</v>
      </c>
      <c r="E434" s="4">
        <v>418</v>
      </c>
      <c r="F434" s="4">
        <f t="shared" si="23"/>
        <v>2472</v>
      </c>
    </row>
    <row r="435" spans="1:7" x14ac:dyDescent="0.25">
      <c r="A435" s="1">
        <v>2</v>
      </c>
      <c r="B435" s="1" t="s">
        <v>73</v>
      </c>
      <c r="C435" s="10" t="s">
        <v>165</v>
      </c>
      <c r="D435" s="4">
        <v>381</v>
      </c>
      <c r="E435" s="4">
        <v>125</v>
      </c>
      <c r="F435" s="4">
        <f t="shared" si="23"/>
        <v>506</v>
      </c>
    </row>
    <row r="436" spans="1:7" x14ac:dyDescent="0.25">
      <c r="A436" s="1">
        <v>2</v>
      </c>
      <c r="B436" s="1" t="s">
        <v>73</v>
      </c>
      <c r="C436" s="10" t="s">
        <v>409</v>
      </c>
      <c r="D436" s="4">
        <v>8</v>
      </c>
      <c r="E436" s="4">
        <v>1</v>
      </c>
      <c r="F436" s="4">
        <f t="shared" si="23"/>
        <v>9</v>
      </c>
    </row>
    <row r="437" spans="1:7" x14ac:dyDescent="0.25">
      <c r="A437" s="1">
        <v>2</v>
      </c>
      <c r="B437" s="1" t="s">
        <v>73</v>
      </c>
      <c r="C437" s="10" t="s">
        <v>166</v>
      </c>
      <c r="D437" s="4">
        <v>388</v>
      </c>
      <c r="E437" s="4">
        <v>129</v>
      </c>
      <c r="F437" s="4">
        <f t="shared" si="23"/>
        <v>517</v>
      </c>
    </row>
    <row r="438" spans="1:7" x14ac:dyDescent="0.25">
      <c r="A438" s="1">
        <v>2</v>
      </c>
      <c r="B438" s="1" t="s">
        <v>73</v>
      </c>
      <c r="C438" s="10" t="s">
        <v>167</v>
      </c>
      <c r="D438" s="4">
        <v>507</v>
      </c>
      <c r="E438" s="4">
        <v>134</v>
      </c>
      <c r="F438" s="4">
        <f t="shared" si="23"/>
        <v>641</v>
      </c>
    </row>
    <row r="439" spans="1:7" x14ac:dyDescent="0.25">
      <c r="A439" s="1">
        <v>2</v>
      </c>
      <c r="B439" s="1" t="s">
        <v>73</v>
      </c>
      <c r="C439" s="2" t="s">
        <v>168</v>
      </c>
      <c r="D439" s="4">
        <v>304</v>
      </c>
      <c r="E439" s="4">
        <v>111</v>
      </c>
      <c r="F439" s="4">
        <f t="shared" si="23"/>
        <v>415</v>
      </c>
    </row>
    <row r="440" spans="1:7" x14ac:dyDescent="0.25">
      <c r="A440" s="1">
        <v>2</v>
      </c>
      <c r="B440" s="1" t="s">
        <v>73</v>
      </c>
      <c r="C440" s="2" t="s">
        <v>3</v>
      </c>
      <c r="D440" s="4">
        <v>26</v>
      </c>
      <c r="E440" s="4">
        <v>9</v>
      </c>
      <c r="F440" s="4">
        <f t="shared" si="23"/>
        <v>35</v>
      </c>
    </row>
    <row r="441" spans="1:7" x14ac:dyDescent="0.25">
      <c r="A441" s="1"/>
      <c r="B441" s="1"/>
      <c r="C441" s="3" t="s">
        <v>303</v>
      </c>
      <c r="D441" s="5">
        <f>SUM(D428:D440)</f>
        <v>4892</v>
      </c>
      <c r="E441" s="5">
        <f>SUM(E428:E440)</f>
        <v>1275</v>
      </c>
      <c r="F441" s="5">
        <f>SUM(F428:F440)</f>
        <v>6167</v>
      </c>
    </row>
    <row r="443" spans="1:7" x14ac:dyDescent="0.25">
      <c r="A443" s="1" t="s">
        <v>0</v>
      </c>
      <c r="B443" s="1" t="s">
        <v>0</v>
      </c>
      <c r="C443" s="2" t="s">
        <v>0</v>
      </c>
      <c r="D443" s="5" t="s">
        <v>331</v>
      </c>
      <c r="E443" s="5" t="s">
        <v>352</v>
      </c>
      <c r="G443" s="4" t="s">
        <v>0</v>
      </c>
    </row>
    <row r="444" spans="1:7" x14ac:dyDescent="0.25">
      <c r="A444" s="1" t="s">
        <v>0</v>
      </c>
      <c r="B444" s="1" t="s">
        <v>0</v>
      </c>
      <c r="C444" s="2" t="s">
        <v>0</v>
      </c>
      <c r="D444" s="5" t="s">
        <v>177</v>
      </c>
      <c r="E444" s="5" t="s">
        <v>177</v>
      </c>
      <c r="F444" s="4" t="s">
        <v>0</v>
      </c>
      <c r="G444" s="4" t="s">
        <v>0</v>
      </c>
    </row>
    <row r="445" spans="1:7" x14ac:dyDescent="0.25">
      <c r="A445" s="6" t="s">
        <v>297</v>
      </c>
      <c r="B445" s="6" t="s">
        <v>298</v>
      </c>
      <c r="C445" s="3" t="s">
        <v>299</v>
      </c>
      <c r="D445" s="5" t="s">
        <v>302</v>
      </c>
      <c r="E445" s="5" t="s">
        <v>306</v>
      </c>
      <c r="F445" s="5" t="s">
        <v>301</v>
      </c>
      <c r="G445" s="5" t="s">
        <v>300</v>
      </c>
    </row>
    <row r="446" spans="1:7" x14ac:dyDescent="0.25">
      <c r="A446" s="1">
        <v>2</v>
      </c>
      <c r="B446" s="1" t="s">
        <v>169</v>
      </c>
      <c r="C446" s="2" t="s">
        <v>170</v>
      </c>
      <c r="D446" s="4">
        <v>221</v>
      </c>
      <c r="E446" s="4">
        <v>457</v>
      </c>
      <c r="F446" s="4">
        <v>36</v>
      </c>
      <c r="G446" s="4">
        <f t="shared" ref="G446:G454" si="24">SUM(D446:F446)</f>
        <v>714</v>
      </c>
    </row>
    <row r="447" spans="1:7" x14ac:dyDescent="0.25">
      <c r="A447" s="1">
        <v>2</v>
      </c>
      <c r="B447" s="1" t="s">
        <v>169</v>
      </c>
      <c r="C447" s="2" t="s">
        <v>171</v>
      </c>
      <c r="D447" s="4">
        <v>140</v>
      </c>
      <c r="E447" s="4">
        <v>191</v>
      </c>
      <c r="F447" s="4">
        <v>25</v>
      </c>
      <c r="G447" s="4">
        <f t="shared" si="24"/>
        <v>356</v>
      </c>
    </row>
    <row r="448" spans="1:7" x14ac:dyDescent="0.25">
      <c r="A448" s="1">
        <v>2</v>
      </c>
      <c r="B448" s="1" t="s">
        <v>169</v>
      </c>
      <c r="C448" s="2" t="s">
        <v>172</v>
      </c>
      <c r="D448" s="4">
        <v>309</v>
      </c>
      <c r="E448" s="4">
        <v>271</v>
      </c>
      <c r="F448" s="4">
        <v>42</v>
      </c>
      <c r="G448" s="4">
        <f t="shared" si="24"/>
        <v>622</v>
      </c>
    </row>
    <row r="449" spans="1:7" x14ac:dyDescent="0.25">
      <c r="A449" s="1">
        <v>2</v>
      </c>
      <c r="B449" s="1" t="s">
        <v>169</v>
      </c>
      <c r="C449" s="2" t="s">
        <v>173</v>
      </c>
      <c r="D449" s="4">
        <v>164</v>
      </c>
      <c r="E449" s="4">
        <v>263</v>
      </c>
      <c r="F449" s="4">
        <v>27</v>
      </c>
      <c r="G449" s="4">
        <f t="shared" si="24"/>
        <v>454</v>
      </c>
    </row>
    <row r="450" spans="1:7" x14ac:dyDescent="0.25">
      <c r="A450" s="1">
        <v>2</v>
      </c>
      <c r="B450" s="1" t="s">
        <v>169</v>
      </c>
      <c r="C450" s="2" t="s">
        <v>174</v>
      </c>
      <c r="D450" s="4">
        <v>811</v>
      </c>
      <c r="E450" s="4">
        <v>796</v>
      </c>
      <c r="F450" s="4">
        <v>119</v>
      </c>
      <c r="G450" s="4">
        <f t="shared" si="24"/>
        <v>1726</v>
      </c>
    </row>
    <row r="451" spans="1:7" x14ac:dyDescent="0.25">
      <c r="A451" s="1">
        <v>2</v>
      </c>
      <c r="B451" s="1" t="s">
        <v>169</v>
      </c>
      <c r="C451" s="2" t="s">
        <v>175</v>
      </c>
      <c r="D451" s="4">
        <v>542</v>
      </c>
      <c r="E451" s="4">
        <v>549</v>
      </c>
      <c r="F451" s="4">
        <v>82</v>
      </c>
      <c r="G451" s="4">
        <f t="shared" si="24"/>
        <v>1173</v>
      </c>
    </row>
    <row r="452" spans="1:7" x14ac:dyDescent="0.25">
      <c r="A452" s="1">
        <v>2</v>
      </c>
      <c r="B452" s="1" t="s">
        <v>169</v>
      </c>
      <c r="C452" s="2" t="s">
        <v>176</v>
      </c>
      <c r="D452" s="4">
        <v>358</v>
      </c>
      <c r="E452" s="4">
        <v>487</v>
      </c>
      <c r="F452" s="4">
        <v>58</v>
      </c>
      <c r="G452" s="4">
        <f t="shared" si="24"/>
        <v>903</v>
      </c>
    </row>
    <row r="453" spans="1:7" x14ac:dyDescent="0.25">
      <c r="A453" s="1">
        <v>2</v>
      </c>
      <c r="B453" s="1" t="s">
        <v>169</v>
      </c>
      <c r="C453" s="2" t="s">
        <v>177</v>
      </c>
      <c r="D453" s="4">
        <v>896</v>
      </c>
      <c r="E453" s="4">
        <v>1413</v>
      </c>
      <c r="F453" s="4">
        <v>97</v>
      </c>
      <c r="G453" s="4">
        <f t="shared" si="24"/>
        <v>2406</v>
      </c>
    </row>
    <row r="454" spans="1:7" x14ac:dyDescent="0.25">
      <c r="A454" s="1">
        <v>2</v>
      </c>
      <c r="B454" s="1" t="s">
        <v>169</v>
      </c>
      <c r="C454" s="2" t="s">
        <v>3</v>
      </c>
      <c r="D454" s="4">
        <v>29</v>
      </c>
      <c r="E454" s="4">
        <v>8</v>
      </c>
      <c r="F454" s="4">
        <v>1</v>
      </c>
      <c r="G454" s="4">
        <f t="shared" si="24"/>
        <v>38</v>
      </c>
    </row>
    <row r="455" spans="1:7" x14ac:dyDescent="0.25">
      <c r="A455" s="1"/>
      <c r="B455" s="1"/>
      <c r="C455" s="3" t="s">
        <v>303</v>
      </c>
      <c r="D455" s="5">
        <f>SUM(D446:D454)</f>
        <v>3470</v>
      </c>
      <c r="E455" s="5">
        <f>SUM(E446:E454)</f>
        <v>4435</v>
      </c>
      <c r="F455" s="5">
        <f>SUM(F446:F454)</f>
        <v>487</v>
      </c>
      <c r="G455" s="5">
        <f>SUM(G446:G454)</f>
        <v>8392</v>
      </c>
    </row>
    <row r="457" spans="1:7" x14ac:dyDescent="0.25">
      <c r="A457" s="1" t="s">
        <v>0</v>
      </c>
      <c r="B457" s="1" t="s">
        <v>0</v>
      </c>
      <c r="C457" s="2" t="s">
        <v>0</v>
      </c>
      <c r="D457" s="5" t="s">
        <v>319</v>
      </c>
      <c r="E457" s="5" t="s">
        <v>357</v>
      </c>
      <c r="G457" s="4" t="s">
        <v>0</v>
      </c>
    </row>
    <row r="458" spans="1:7" x14ac:dyDescent="0.25">
      <c r="A458" s="1" t="s">
        <v>0</v>
      </c>
      <c r="B458" s="1" t="s">
        <v>0</v>
      </c>
      <c r="C458" s="2" t="s">
        <v>0</v>
      </c>
      <c r="D458" s="5" t="s">
        <v>263</v>
      </c>
      <c r="E458" s="5" t="s">
        <v>270</v>
      </c>
      <c r="F458" s="4" t="s">
        <v>0</v>
      </c>
      <c r="G458" s="4" t="s">
        <v>0</v>
      </c>
    </row>
    <row r="459" spans="1:7" x14ac:dyDescent="0.25">
      <c r="A459" s="6" t="s">
        <v>297</v>
      </c>
      <c r="B459" s="6" t="s">
        <v>298</v>
      </c>
      <c r="C459" s="3" t="s">
        <v>299</v>
      </c>
      <c r="D459" s="5" t="s">
        <v>302</v>
      </c>
      <c r="E459" s="5" t="s">
        <v>306</v>
      </c>
      <c r="F459" s="5" t="s">
        <v>301</v>
      </c>
      <c r="G459" s="5" t="s">
        <v>300</v>
      </c>
    </row>
    <row r="460" spans="1:7" x14ac:dyDescent="0.25">
      <c r="A460" s="1">
        <v>3</v>
      </c>
      <c r="B460" s="1" t="s">
        <v>169</v>
      </c>
      <c r="C460" s="2" t="s">
        <v>259</v>
      </c>
      <c r="D460" s="4">
        <v>281</v>
      </c>
      <c r="E460" s="4">
        <v>318</v>
      </c>
      <c r="F460" s="4">
        <v>28</v>
      </c>
      <c r="G460" s="4">
        <f t="shared" ref="G460:G472" si="25">SUM(D460:F460)</f>
        <v>627</v>
      </c>
    </row>
    <row r="461" spans="1:7" x14ac:dyDescent="0.25">
      <c r="A461" s="1">
        <v>3</v>
      </c>
      <c r="B461" s="1" t="s">
        <v>169</v>
      </c>
      <c r="C461" s="2" t="s">
        <v>260</v>
      </c>
      <c r="D461" s="4">
        <v>225</v>
      </c>
      <c r="E461" s="4">
        <v>417</v>
      </c>
      <c r="F461" s="4">
        <v>35</v>
      </c>
      <c r="G461" s="4">
        <f t="shared" si="25"/>
        <v>677</v>
      </c>
    </row>
    <row r="462" spans="1:7" x14ac:dyDescent="0.25">
      <c r="A462" s="1">
        <v>3</v>
      </c>
      <c r="B462" s="1" t="s">
        <v>169</v>
      </c>
      <c r="C462" s="2" t="s">
        <v>261</v>
      </c>
      <c r="D462" s="4">
        <v>230</v>
      </c>
      <c r="E462" s="4">
        <v>216</v>
      </c>
      <c r="F462" s="4">
        <v>43</v>
      </c>
      <c r="G462" s="4">
        <f t="shared" si="25"/>
        <v>489</v>
      </c>
    </row>
    <row r="463" spans="1:7" x14ac:dyDescent="0.25">
      <c r="A463" s="1">
        <v>3</v>
      </c>
      <c r="B463" s="1" t="s">
        <v>169</v>
      </c>
      <c r="C463" s="2" t="s">
        <v>262</v>
      </c>
      <c r="D463" s="4">
        <v>165</v>
      </c>
      <c r="E463" s="4">
        <v>295</v>
      </c>
      <c r="F463" s="4">
        <v>29</v>
      </c>
      <c r="G463" s="4">
        <f t="shared" si="25"/>
        <v>489</v>
      </c>
    </row>
    <row r="464" spans="1:7" x14ac:dyDescent="0.25">
      <c r="A464" s="1">
        <v>3</v>
      </c>
      <c r="B464" s="1" t="s">
        <v>169</v>
      </c>
      <c r="C464" s="2" t="s">
        <v>263</v>
      </c>
      <c r="D464" s="4">
        <v>372</v>
      </c>
      <c r="E464" s="4">
        <v>244</v>
      </c>
      <c r="F464" s="4">
        <v>20</v>
      </c>
      <c r="G464" s="4">
        <f t="shared" si="25"/>
        <v>636</v>
      </c>
    </row>
    <row r="465" spans="1:7" x14ac:dyDescent="0.25">
      <c r="A465" s="1">
        <v>3</v>
      </c>
      <c r="B465" s="1" t="s">
        <v>169</v>
      </c>
      <c r="C465" s="2" t="s">
        <v>264</v>
      </c>
      <c r="D465" s="4">
        <v>406</v>
      </c>
      <c r="E465" s="4">
        <v>260</v>
      </c>
      <c r="F465" s="4">
        <v>26</v>
      </c>
      <c r="G465" s="4">
        <f t="shared" si="25"/>
        <v>692</v>
      </c>
    </row>
    <row r="466" spans="1:7" x14ac:dyDescent="0.25">
      <c r="A466" s="1">
        <v>3</v>
      </c>
      <c r="B466" s="1" t="s">
        <v>169</v>
      </c>
      <c r="C466" s="2" t="s">
        <v>265</v>
      </c>
      <c r="D466" s="4">
        <v>272</v>
      </c>
      <c r="E466" s="4">
        <v>323</v>
      </c>
      <c r="F466" s="4">
        <v>39</v>
      </c>
      <c r="G466" s="4">
        <f t="shared" si="25"/>
        <v>634</v>
      </c>
    </row>
    <row r="467" spans="1:7" x14ac:dyDescent="0.25">
      <c r="A467" s="1">
        <v>3</v>
      </c>
      <c r="B467" s="1" t="s">
        <v>169</v>
      </c>
      <c r="C467" s="2" t="s">
        <v>266</v>
      </c>
      <c r="D467" s="4">
        <v>449</v>
      </c>
      <c r="E467" s="4">
        <v>570</v>
      </c>
      <c r="F467" s="4">
        <v>44</v>
      </c>
      <c r="G467" s="4">
        <f t="shared" si="25"/>
        <v>1063</v>
      </c>
    </row>
    <row r="468" spans="1:7" x14ac:dyDescent="0.25">
      <c r="A468" s="1">
        <v>3</v>
      </c>
      <c r="B468" s="1" t="s">
        <v>169</v>
      </c>
      <c r="C468" s="2" t="s">
        <v>267</v>
      </c>
      <c r="D468" s="4">
        <v>499</v>
      </c>
      <c r="E468" s="4">
        <v>406</v>
      </c>
      <c r="F468" s="4">
        <v>71</v>
      </c>
      <c r="G468" s="4">
        <f t="shared" si="25"/>
        <v>976</v>
      </c>
    </row>
    <row r="469" spans="1:7" x14ac:dyDescent="0.25">
      <c r="A469" s="1">
        <v>3</v>
      </c>
      <c r="B469" s="1" t="s">
        <v>169</v>
      </c>
      <c r="C469" s="2" t="s">
        <v>268</v>
      </c>
      <c r="D469" s="4">
        <v>230</v>
      </c>
      <c r="E469" s="4">
        <v>215</v>
      </c>
      <c r="F469" s="4">
        <v>22</v>
      </c>
      <c r="G469" s="4">
        <f t="shared" si="25"/>
        <v>467</v>
      </c>
    </row>
    <row r="470" spans="1:7" x14ac:dyDescent="0.25">
      <c r="A470" s="1">
        <v>3</v>
      </c>
      <c r="B470" s="1" t="s">
        <v>169</v>
      </c>
      <c r="C470" s="2" t="s">
        <v>269</v>
      </c>
      <c r="D470" s="4">
        <v>232</v>
      </c>
      <c r="E470" s="4">
        <v>318</v>
      </c>
      <c r="F470" s="4">
        <v>35</v>
      </c>
      <c r="G470" s="4">
        <f t="shared" si="25"/>
        <v>585</v>
      </c>
    </row>
    <row r="471" spans="1:7" x14ac:dyDescent="0.25">
      <c r="A471" s="1">
        <v>3</v>
      </c>
      <c r="B471" s="1" t="s">
        <v>169</v>
      </c>
      <c r="C471" s="2" t="s">
        <v>270</v>
      </c>
      <c r="D471" s="4">
        <v>473</v>
      </c>
      <c r="E471" s="4">
        <v>449</v>
      </c>
      <c r="F471" s="4">
        <v>50</v>
      </c>
      <c r="G471" s="4">
        <f t="shared" si="25"/>
        <v>972</v>
      </c>
    </row>
    <row r="472" spans="1:7" x14ac:dyDescent="0.25">
      <c r="A472" s="1">
        <v>3</v>
      </c>
      <c r="B472" s="1" t="s">
        <v>169</v>
      </c>
      <c r="C472" s="2" t="s">
        <v>3</v>
      </c>
      <c r="D472" s="4">
        <v>37</v>
      </c>
      <c r="E472" s="4">
        <v>5</v>
      </c>
      <c r="F472" s="4">
        <v>3</v>
      </c>
      <c r="G472" s="4">
        <f t="shared" si="25"/>
        <v>45</v>
      </c>
    </row>
    <row r="473" spans="1:7" x14ac:dyDescent="0.25">
      <c r="A473" s="1"/>
      <c r="B473" s="1"/>
      <c r="C473" s="3" t="s">
        <v>303</v>
      </c>
      <c r="D473" s="5">
        <f>SUM(D460:D472)</f>
        <v>3871</v>
      </c>
      <c r="E473" s="5">
        <f>SUM(E460:E472)</f>
        <v>4036</v>
      </c>
      <c r="F473" s="5">
        <f>SUM(F460:F472)</f>
        <v>445</v>
      </c>
      <c r="G473" s="5">
        <f>SUM(G460:G472)</f>
        <v>8352</v>
      </c>
    </row>
    <row r="475" spans="1:7" x14ac:dyDescent="0.25">
      <c r="A475" s="1" t="s">
        <v>0</v>
      </c>
      <c r="B475" s="1" t="s">
        <v>0</v>
      </c>
      <c r="C475" s="2" t="s">
        <v>0</v>
      </c>
      <c r="D475" s="5" t="s">
        <v>342</v>
      </c>
      <c r="F475" s="4" t="s">
        <v>0</v>
      </c>
    </row>
    <row r="476" spans="1:7" x14ac:dyDescent="0.25">
      <c r="A476" s="1" t="s">
        <v>0</v>
      </c>
      <c r="B476" s="1" t="s">
        <v>0</v>
      </c>
      <c r="C476" s="2" t="s">
        <v>0</v>
      </c>
      <c r="D476" s="5" t="s">
        <v>79</v>
      </c>
      <c r="E476" s="4" t="s">
        <v>0</v>
      </c>
      <c r="F476" s="4" t="s">
        <v>0</v>
      </c>
    </row>
    <row r="477" spans="1:7" x14ac:dyDescent="0.25">
      <c r="A477" s="6" t="s">
        <v>297</v>
      </c>
      <c r="B477" s="6" t="s">
        <v>298</v>
      </c>
      <c r="C477" s="3" t="s">
        <v>299</v>
      </c>
      <c r="D477" s="5" t="s">
        <v>306</v>
      </c>
      <c r="E477" s="5" t="s">
        <v>301</v>
      </c>
      <c r="F477" s="5" t="s">
        <v>300</v>
      </c>
    </row>
    <row r="478" spans="1:7" x14ac:dyDescent="0.25">
      <c r="A478" s="1">
        <v>1</v>
      </c>
      <c r="B478" s="1" t="s">
        <v>18</v>
      </c>
      <c r="C478" s="2" t="s">
        <v>76</v>
      </c>
      <c r="D478" s="4">
        <v>299</v>
      </c>
      <c r="E478" s="4">
        <v>46</v>
      </c>
      <c r="F478" s="4">
        <f t="shared" ref="F478:F505" si="26">SUM(D478:E478)</f>
        <v>345</v>
      </c>
    </row>
    <row r="479" spans="1:7" x14ac:dyDescent="0.25">
      <c r="A479" s="1">
        <v>1</v>
      </c>
      <c r="B479" s="1" t="s">
        <v>18</v>
      </c>
      <c r="C479" s="2" t="s">
        <v>77</v>
      </c>
      <c r="D479" s="4">
        <v>600</v>
      </c>
      <c r="E479" s="4">
        <v>101</v>
      </c>
      <c r="F479" s="4">
        <f t="shared" si="26"/>
        <v>701</v>
      </c>
    </row>
    <row r="480" spans="1:7" x14ac:dyDescent="0.25">
      <c r="A480" s="1">
        <v>1</v>
      </c>
      <c r="B480" s="1" t="s">
        <v>18</v>
      </c>
      <c r="C480" s="2" t="s">
        <v>78</v>
      </c>
      <c r="D480" s="4">
        <v>110</v>
      </c>
      <c r="E480" s="4">
        <v>25</v>
      </c>
      <c r="F480" s="4">
        <f t="shared" si="26"/>
        <v>135</v>
      </c>
    </row>
    <row r="481" spans="1:6" x14ac:dyDescent="0.25">
      <c r="A481" s="1">
        <v>1</v>
      </c>
      <c r="B481" s="1" t="s">
        <v>18</v>
      </c>
      <c r="C481" s="2" t="s">
        <v>19</v>
      </c>
      <c r="D481" s="4">
        <v>57</v>
      </c>
      <c r="E481" s="4">
        <v>11</v>
      </c>
      <c r="F481" s="4">
        <f t="shared" si="26"/>
        <v>68</v>
      </c>
    </row>
    <row r="482" spans="1:6" x14ac:dyDescent="0.25">
      <c r="A482" s="1">
        <v>1</v>
      </c>
      <c r="B482" s="1" t="s">
        <v>18</v>
      </c>
      <c r="C482" s="2" t="s">
        <v>79</v>
      </c>
      <c r="D482" s="4">
        <v>1142</v>
      </c>
      <c r="E482" s="4">
        <v>366</v>
      </c>
      <c r="F482" s="4">
        <f t="shared" si="26"/>
        <v>1508</v>
      </c>
    </row>
    <row r="483" spans="1:6" x14ac:dyDescent="0.25">
      <c r="A483" s="1">
        <v>1</v>
      </c>
      <c r="B483" s="1" t="s">
        <v>18</v>
      </c>
      <c r="C483" s="10" t="s">
        <v>368</v>
      </c>
      <c r="D483" s="4">
        <v>13</v>
      </c>
      <c r="E483" s="4">
        <v>4</v>
      </c>
      <c r="F483" s="4">
        <f>SUM(D483:E483)</f>
        <v>17</v>
      </c>
    </row>
    <row r="484" spans="1:6" x14ac:dyDescent="0.25">
      <c r="A484" s="1">
        <v>1</v>
      </c>
      <c r="B484" s="1" t="s">
        <v>18</v>
      </c>
      <c r="C484" s="10" t="s">
        <v>80</v>
      </c>
      <c r="D484" s="4">
        <v>185</v>
      </c>
      <c r="E484" s="4">
        <v>43</v>
      </c>
      <c r="F484" s="4">
        <f t="shared" si="26"/>
        <v>228</v>
      </c>
    </row>
    <row r="485" spans="1:6" x14ac:dyDescent="0.25">
      <c r="A485" s="1">
        <v>1</v>
      </c>
      <c r="B485" s="1" t="s">
        <v>18</v>
      </c>
      <c r="C485" s="10" t="s">
        <v>81</v>
      </c>
      <c r="D485" s="4">
        <v>80</v>
      </c>
      <c r="E485" s="4">
        <v>17</v>
      </c>
      <c r="F485" s="4">
        <f t="shared" si="26"/>
        <v>97</v>
      </c>
    </row>
    <row r="486" spans="1:6" x14ac:dyDescent="0.25">
      <c r="A486" s="1">
        <v>1</v>
      </c>
      <c r="B486" s="1" t="s">
        <v>18</v>
      </c>
      <c r="C486" s="10" t="s">
        <v>82</v>
      </c>
      <c r="D486" s="4">
        <v>62</v>
      </c>
      <c r="E486" s="4">
        <v>13</v>
      </c>
      <c r="F486" s="4">
        <f t="shared" si="26"/>
        <v>75</v>
      </c>
    </row>
    <row r="487" spans="1:6" x14ac:dyDescent="0.25">
      <c r="A487" s="1">
        <v>1</v>
      </c>
      <c r="B487" s="1" t="s">
        <v>18</v>
      </c>
      <c r="C487" s="10" t="s">
        <v>396</v>
      </c>
      <c r="D487" s="4">
        <v>344</v>
      </c>
      <c r="E487" s="4">
        <v>84</v>
      </c>
      <c r="F487" s="4">
        <f t="shared" si="26"/>
        <v>428</v>
      </c>
    </row>
    <row r="488" spans="1:6" ht="18" customHeight="1" x14ac:dyDescent="0.25">
      <c r="A488" s="1">
        <v>1</v>
      </c>
      <c r="B488" s="1" t="s">
        <v>18</v>
      </c>
      <c r="C488" s="10" t="s">
        <v>371</v>
      </c>
      <c r="D488" s="4">
        <v>7</v>
      </c>
      <c r="E488" s="4">
        <v>2</v>
      </c>
      <c r="F488" s="4">
        <f>SUM(D488:E488)</f>
        <v>9</v>
      </c>
    </row>
    <row r="489" spans="1:6" x14ac:dyDescent="0.25">
      <c r="A489" s="1">
        <v>1</v>
      </c>
      <c r="B489" s="1" t="s">
        <v>18</v>
      </c>
      <c r="C489" s="10" t="s">
        <v>83</v>
      </c>
      <c r="D489" s="4">
        <v>35</v>
      </c>
      <c r="E489" s="4">
        <v>8</v>
      </c>
      <c r="F489" s="4">
        <f t="shared" si="26"/>
        <v>43</v>
      </c>
    </row>
    <row r="490" spans="1:6" ht="32.25" customHeight="1" x14ac:dyDescent="0.25">
      <c r="A490" s="1">
        <v>1</v>
      </c>
      <c r="B490" s="1" t="s">
        <v>18</v>
      </c>
      <c r="C490" s="10" t="s">
        <v>84</v>
      </c>
      <c r="D490" s="4">
        <v>88</v>
      </c>
      <c r="E490" s="4">
        <v>21</v>
      </c>
      <c r="F490" s="4">
        <f t="shared" si="26"/>
        <v>109</v>
      </c>
    </row>
    <row r="491" spans="1:6" x14ac:dyDescent="0.25">
      <c r="A491" s="1">
        <v>1</v>
      </c>
      <c r="B491" s="1" t="s">
        <v>18</v>
      </c>
      <c r="C491" s="10" t="s">
        <v>369</v>
      </c>
      <c r="D491" s="4">
        <v>13</v>
      </c>
      <c r="E491" s="4">
        <v>2</v>
      </c>
      <c r="F491" s="4">
        <f>SUM(D491:E491)</f>
        <v>15</v>
      </c>
    </row>
    <row r="492" spans="1:6" x14ac:dyDescent="0.25">
      <c r="A492" s="1">
        <v>1</v>
      </c>
      <c r="B492" s="1" t="s">
        <v>18</v>
      </c>
      <c r="C492" s="10" t="s">
        <v>85</v>
      </c>
      <c r="D492" s="4">
        <v>164</v>
      </c>
      <c r="E492" s="4">
        <v>115</v>
      </c>
      <c r="F492" s="4">
        <f t="shared" si="26"/>
        <v>279</v>
      </c>
    </row>
    <row r="493" spans="1:6" x14ac:dyDescent="0.25">
      <c r="A493" s="1">
        <v>1</v>
      </c>
      <c r="B493" s="1" t="s">
        <v>18</v>
      </c>
      <c r="C493" s="10" t="s">
        <v>86</v>
      </c>
      <c r="D493" s="4">
        <v>280</v>
      </c>
      <c r="E493" s="4">
        <v>62</v>
      </c>
      <c r="F493" s="4">
        <f t="shared" si="26"/>
        <v>342</v>
      </c>
    </row>
    <row r="494" spans="1:6" x14ac:dyDescent="0.25">
      <c r="A494" s="1">
        <v>1</v>
      </c>
      <c r="B494" s="1" t="s">
        <v>18</v>
      </c>
      <c r="C494" s="10" t="s">
        <v>87</v>
      </c>
      <c r="D494" s="4">
        <v>92</v>
      </c>
      <c r="E494" s="4">
        <v>13</v>
      </c>
      <c r="F494" s="4">
        <f t="shared" si="26"/>
        <v>105</v>
      </c>
    </row>
    <row r="495" spans="1:6" x14ac:dyDescent="0.25">
      <c r="A495" s="1">
        <v>1</v>
      </c>
      <c r="B495" s="1" t="s">
        <v>18</v>
      </c>
      <c r="C495" s="10" t="s">
        <v>88</v>
      </c>
      <c r="D495" s="4">
        <v>103</v>
      </c>
      <c r="E495" s="4">
        <v>32</v>
      </c>
      <c r="F495" s="4">
        <f t="shared" si="26"/>
        <v>135</v>
      </c>
    </row>
    <row r="496" spans="1:6" x14ac:dyDescent="0.25">
      <c r="A496" s="1">
        <v>1</v>
      </c>
      <c r="B496" s="1" t="s">
        <v>18</v>
      </c>
      <c r="C496" s="10" t="s">
        <v>397</v>
      </c>
      <c r="D496" s="4">
        <v>408</v>
      </c>
      <c r="E496" s="4">
        <v>87</v>
      </c>
      <c r="F496" s="4">
        <f t="shared" si="26"/>
        <v>495</v>
      </c>
    </row>
    <row r="497" spans="1:6" x14ac:dyDescent="0.25">
      <c r="A497" s="1">
        <v>1</v>
      </c>
      <c r="B497" s="1" t="s">
        <v>18</v>
      </c>
      <c r="C497" s="10" t="s">
        <v>89</v>
      </c>
      <c r="D497" s="4">
        <v>283</v>
      </c>
      <c r="E497" s="4">
        <v>87</v>
      </c>
      <c r="F497" s="4">
        <f t="shared" si="26"/>
        <v>370</v>
      </c>
    </row>
    <row r="498" spans="1:6" x14ac:dyDescent="0.25">
      <c r="A498" s="1">
        <v>1</v>
      </c>
      <c r="B498" s="1" t="s">
        <v>18</v>
      </c>
      <c r="C498" s="10" t="s">
        <v>370</v>
      </c>
      <c r="D498" s="4">
        <v>1</v>
      </c>
      <c r="E498" s="4">
        <v>0</v>
      </c>
      <c r="F498" s="4">
        <f>SUM(D498:E498)</f>
        <v>1</v>
      </c>
    </row>
    <row r="499" spans="1:6" x14ac:dyDescent="0.25">
      <c r="A499" s="1">
        <v>1</v>
      </c>
      <c r="B499" s="1" t="s">
        <v>18</v>
      </c>
      <c r="C499" s="2" t="s">
        <v>90</v>
      </c>
      <c r="D499" s="4">
        <v>33</v>
      </c>
      <c r="E499" s="4">
        <v>4</v>
      </c>
      <c r="F499" s="4">
        <f t="shared" si="26"/>
        <v>37</v>
      </c>
    </row>
    <row r="500" spans="1:6" x14ac:dyDescent="0.25">
      <c r="A500" s="1">
        <v>1</v>
      </c>
      <c r="B500" s="1" t="s">
        <v>18</v>
      </c>
      <c r="C500" s="2" t="s">
        <v>91</v>
      </c>
      <c r="D500" s="4">
        <v>104</v>
      </c>
      <c r="E500" s="4">
        <v>20</v>
      </c>
      <c r="F500" s="4">
        <f t="shared" si="26"/>
        <v>124</v>
      </c>
    </row>
    <row r="501" spans="1:6" x14ac:dyDescent="0.25">
      <c r="A501" s="1">
        <v>1</v>
      </c>
      <c r="B501" s="1" t="s">
        <v>18</v>
      </c>
      <c r="C501" s="2" t="s">
        <v>92</v>
      </c>
      <c r="D501" s="4">
        <v>68</v>
      </c>
      <c r="E501" s="4">
        <v>20</v>
      </c>
      <c r="F501" s="4">
        <f t="shared" si="26"/>
        <v>88</v>
      </c>
    </row>
    <row r="502" spans="1:6" x14ac:dyDescent="0.25">
      <c r="A502" s="1">
        <v>1</v>
      </c>
      <c r="B502" s="1" t="s">
        <v>18</v>
      </c>
      <c r="C502" s="2" t="s">
        <v>93</v>
      </c>
      <c r="D502" s="4">
        <v>41</v>
      </c>
      <c r="E502" s="4">
        <v>10</v>
      </c>
      <c r="F502" s="4">
        <f t="shared" si="26"/>
        <v>51</v>
      </c>
    </row>
    <row r="503" spans="1:6" x14ac:dyDescent="0.25">
      <c r="A503" s="1">
        <v>1</v>
      </c>
      <c r="B503" s="1" t="s">
        <v>18</v>
      </c>
      <c r="C503" s="2" t="s">
        <v>94</v>
      </c>
      <c r="D503" s="4">
        <v>79</v>
      </c>
      <c r="E503" s="4">
        <v>19</v>
      </c>
      <c r="F503" s="4">
        <f t="shared" si="26"/>
        <v>98</v>
      </c>
    </row>
    <row r="504" spans="1:6" x14ac:dyDescent="0.25">
      <c r="A504" s="1">
        <v>1</v>
      </c>
      <c r="B504" s="1" t="s">
        <v>18</v>
      </c>
      <c r="C504" s="2" t="s">
        <v>95</v>
      </c>
      <c r="D504" s="4">
        <v>93</v>
      </c>
      <c r="E504" s="4">
        <v>25</v>
      </c>
      <c r="F504" s="4">
        <f t="shared" si="26"/>
        <v>118</v>
      </c>
    </row>
    <row r="505" spans="1:6" x14ac:dyDescent="0.25">
      <c r="A505" s="1">
        <v>1</v>
      </c>
      <c r="B505" s="1" t="s">
        <v>18</v>
      </c>
      <c r="C505" s="2" t="s">
        <v>3</v>
      </c>
      <c r="D505" s="4">
        <v>38</v>
      </c>
      <c r="E505" s="4">
        <v>31</v>
      </c>
      <c r="F505" s="4">
        <f t="shared" si="26"/>
        <v>69</v>
      </c>
    </row>
    <row r="506" spans="1:6" x14ac:dyDescent="0.25">
      <c r="A506" s="1"/>
      <c r="B506" s="1"/>
      <c r="C506" s="3" t="s">
        <v>303</v>
      </c>
      <c r="D506" s="5">
        <f>SUM(D478:D505)</f>
        <v>4822</v>
      </c>
      <c r="E506" s="5">
        <f>SUM(E478:E505)</f>
        <v>1268</v>
      </c>
      <c r="F506" s="5">
        <f>SUM(F478:F505)</f>
        <v>6090</v>
      </c>
    </row>
    <row r="508" spans="1:6" x14ac:dyDescent="0.25">
      <c r="A508" s="1" t="s">
        <v>0</v>
      </c>
      <c r="B508" s="1" t="s">
        <v>0</v>
      </c>
      <c r="C508" s="2" t="s">
        <v>0</v>
      </c>
      <c r="D508" s="5" t="s">
        <v>330</v>
      </c>
      <c r="F508" s="4" t="s">
        <v>0</v>
      </c>
    </row>
    <row r="509" spans="1:6" x14ac:dyDescent="0.25">
      <c r="A509" s="1" t="s">
        <v>0</v>
      </c>
      <c r="B509" s="1" t="s">
        <v>0</v>
      </c>
      <c r="C509" s="2" t="s">
        <v>0</v>
      </c>
      <c r="D509" s="5" t="s">
        <v>186</v>
      </c>
      <c r="E509" s="4" t="s">
        <v>0</v>
      </c>
      <c r="F509" s="4" t="s">
        <v>0</v>
      </c>
    </row>
    <row r="510" spans="1:6" x14ac:dyDescent="0.25">
      <c r="A510" s="6" t="s">
        <v>297</v>
      </c>
      <c r="B510" s="6" t="s">
        <v>298</v>
      </c>
      <c r="C510" s="3" t="s">
        <v>299</v>
      </c>
      <c r="D510" s="5" t="s">
        <v>306</v>
      </c>
      <c r="E510" s="5" t="s">
        <v>301</v>
      </c>
      <c r="F510" s="5" t="s">
        <v>300</v>
      </c>
    </row>
    <row r="511" spans="1:6" x14ac:dyDescent="0.25">
      <c r="A511" s="1">
        <v>2</v>
      </c>
      <c r="B511" s="1" t="s">
        <v>18</v>
      </c>
      <c r="C511" s="10" t="s">
        <v>372</v>
      </c>
      <c r="D511" s="4">
        <v>15</v>
      </c>
      <c r="E511" s="4">
        <v>1</v>
      </c>
      <c r="F511" s="4">
        <f t="shared" ref="F511:F522" si="27">SUM(D511:E511)</f>
        <v>16</v>
      </c>
    </row>
    <row r="512" spans="1:6" x14ac:dyDescent="0.25">
      <c r="A512" s="1">
        <v>2</v>
      </c>
      <c r="B512" s="1" t="s">
        <v>18</v>
      </c>
      <c r="C512" s="2" t="s">
        <v>178</v>
      </c>
      <c r="D512" s="4">
        <v>271</v>
      </c>
      <c r="E512" s="4">
        <v>72</v>
      </c>
      <c r="F512" s="4">
        <f t="shared" si="27"/>
        <v>343</v>
      </c>
    </row>
    <row r="513" spans="1:7" x14ac:dyDescent="0.25">
      <c r="A513" s="1">
        <v>2</v>
      </c>
      <c r="B513" s="1" t="s">
        <v>18</v>
      </c>
      <c r="C513" s="2" t="s">
        <v>411</v>
      </c>
      <c r="D513" s="4">
        <v>258</v>
      </c>
      <c r="E513" s="4">
        <v>79</v>
      </c>
      <c r="F513" s="4">
        <f t="shared" si="27"/>
        <v>337</v>
      </c>
    </row>
    <row r="514" spans="1:7" x14ac:dyDescent="0.25">
      <c r="A514" s="1">
        <v>2</v>
      </c>
      <c r="B514" s="1" t="s">
        <v>18</v>
      </c>
      <c r="C514" s="2" t="s">
        <v>179</v>
      </c>
      <c r="D514" s="4">
        <v>691</v>
      </c>
      <c r="E514" s="4">
        <v>164</v>
      </c>
      <c r="F514" s="4">
        <f t="shared" si="27"/>
        <v>855</v>
      </c>
    </row>
    <row r="515" spans="1:7" x14ac:dyDescent="0.25">
      <c r="A515" s="1">
        <v>2</v>
      </c>
      <c r="B515" s="1" t="s">
        <v>18</v>
      </c>
      <c r="C515" s="2" t="s">
        <v>180</v>
      </c>
      <c r="D515" s="4">
        <v>538</v>
      </c>
      <c r="E515" s="4">
        <v>305</v>
      </c>
      <c r="F515" s="4">
        <f t="shared" si="27"/>
        <v>843</v>
      </c>
    </row>
    <row r="516" spans="1:7" x14ac:dyDescent="0.25">
      <c r="A516" s="1">
        <v>2</v>
      </c>
      <c r="B516" s="1" t="s">
        <v>18</v>
      </c>
      <c r="C516" s="2" t="s">
        <v>181</v>
      </c>
      <c r="D516" s="4">
        <v>612</v>
      </c>
      <c r="E516" s="4">
        <v>304</v>
      </c>
      <c r="F516" s="4">
        <f t="shared" si="27"/>
        <v>916</v>
      </c>
    </row>
    <row r="517" spans="1:7" x14ac:dyDescent="0.25">
      <c r="A517" s="1">
        <v>2</v>
      </c>
      <c r="B517" s="1" t="s">
        <v>18</v>
      </c>
      <c r="C517" s="2" t="s">
        <v>182</v>
      </c>
      <c r="D517" s="4">
        <v>680</v>
      </c>
      <c r="E517" s="4">
        <v>288</v>
      </c>
      <c r="F517" s="4">
        <f t="shared" si="27"/>
        <v>968</v>
      </c>
    </row>
    <row r="518" spans="1:7" x14ac:dyDescent="0.25">
      <c r="A518" s="1">
        <v>2</v>
      </c>
      <c r="B518" s="1" t="s">
        <v>18</v>
      </c>
      <c r="C518" s="2" t="s">
        <v>183</v>
      </c>
      <c r="D518" s="4">
        <v>352</v>
      </c>
      <c r="E518" s="4">
        <v>154</v>
      </c>
      <c r="F518" s="4">
        <f t="shared" si="27"/>
        <v>506</v>
      </c>
    </row>
    <row r="519" spans="1:7" x14ac:dyDescent="0.25">
      <c r="A519" s="1">
        <v>2</v>
      </c>
      <c r="B519" s="1" t="s">
        <v>18</v>
      </c>
      <c r="C519" s="2" t="s">
        <v>184</v>
      </c>
      <c r="D519" s="4">
        <v>378</v>
      </c>
      <c r="E519" s="4">
        <v>137</v>
      </c>
      <c r="F519" s="4">
        <f t="shared" si="27"/>
        <v>515</v>
      </c>
    </row>
    <row r="520" spans="1:7" ht="17.25" customHeight="1" x14ac:dyDescent="0.25">
      <c r="A520" s="1">
        <v>2</v>
      </c>
      <c r="B520" s="1" t="s">
        <v>18</v>
      </c>
      <c r="C520" s="2" t="s">
        <v>185</v>
      </c>
      <c r="D520" s="4">
        <v>140</v>
      </c>
      <c r="E520" s="4">
        <v>112</v>
      </c>
      <c r="F520" s="4">
        <f t="shared" si="27"/>
        <v>252</v>
      </c>
    </row>
    <row r="521" spans="1:7" x14ac:dyDescent="0.25">
      <c r="A521" s="1">
        <v>2</v>
      </c>
      <c r="B521" s="1" t="s">
        <v>18</v>
      </c>
      <c r="C521" s="2" t="s">
        <v>186</v>
      </c>
      <c r="D521" s="4">
        <v>279</v>
      </c>
      <c r="E521" s="4">
        <v>109</v>
      </c>
      <c r="F521" s="4">
        <f t="shared" si="27"/>
        <v>388</v>
      </c>
    </row>
    <row r="522" spans="1:7" x14ac:dyDescent="0.25">
      <c r="A522" s="1">
        <v>2</v>
      </c>
      <c r="B522" s="1" t="s">
        <v>18</v>
      </c>
      <c r="C522" s="2" t="s">
        <v>3</v>
      </c>
      <c r="D522" s="4">
        <v>21</v>
      </c>
      <c r="E522" s="4">
        <v>51</v>
      </c>
      <c r="F522" s="4">
        <f t="shared" si="27"/>
        <v>72</v>
      </c>
    </row>
    <row r="523" spans="1:7" x14ac:dyDescent="0.25">
      <c r="A523" s="1"/>
      <c r="B523" s="1"/>
      <c r="C523" s="3" t="s">
        <v>303</v>
      </c>
      <c r="D523" s="5">
        <f>SUM(D511:D522)</f>
        <v>4235</v>
      </c>
      <c r="E523" s="5">
        <f>SUM(E511:E522)</f>
        <v>1776</v>
      </c>
      <c r="F523" s="5">
        <f>SUM(F511:F522)</f>
        <v>6011</v>
      </c>
    </row>
    <row r="525" spans="1:7" x14ac:dyDescent="0.25">
      <c r="A525" s="1" t="s">
        <v>0</v>
      </c>
      <c r="B525" s="1" t="s">
        <v>0</v>
      </c>
      <c r="C525" s="2" t="s">
        <v>0</v>
      </c>
      <c r="D525" s="5" t="s">
        <v>317</v>
      </c>
      <c r="F525" s="4" t="s">
        <v>0</v>
      </c>
      <c r="G525" s="4" t="s">
        <v>0</v>
      </c>
    </row>
    <row r="526" spans="1:7" x14ac:dyDescent="0.25">
      <c r="A526" s="1" t="s">
        <v>0</v>
      </c>
      <c r="B526" s="1" t="s">
        <v>0</v>
      </c>
      <c r="C526" s="2" t="s">
        <v>0</v>
      </c>
      <c r="D526" s="5" t="s">
        <v>275</v>
      </c>
      <c r="E526" s="4" t="s">
        <v>0</v>
      </c>
      <c r="F526" s="4" t="s">
        <v>0</v>
      </c>
      <c r="G526" s="4" t="s">
        <v>0</v>
      </c>
    </row>
    <row r="527" spans="1:7" x14ac:dyDescent="0.25">
      <c r="A527" s="6" t="s">
        <v>297</v>
      </c>
      <c r="B527" s="6" t="s">
        <v>298</v>
      </c>
      <c r="C527" s="3" t="s">
        <v>299</v>
      </c>
      <c r="D527" s="5" t="s">
        <v>306</v>
      </c>
      <c r="E527" s="5" t="s">
        <v>301</v>
      </c>
      <c r="F527" s="5" t="s">
        <v>300</v>
      </c>
      <c r="G527" s="4" t="s">
        <v>0</v>
      </c>
    </row>
    <row r="528" spans="1:7" x14ac:dyDescent="0.25">
      <c r="A528" s="1">
        <v>4</v>
      </c>
      <c r="B528" s="1" t="s">
        <v>274</v>
      </c>
      <c r="C528" s="2" t="s">
        <v>275</v>
      </c>
      <c r="D528" s="4">
        <v>1604</v>
      </c>
      <c r="E528" s="4">
        <v>472</v>
      </c>
      <c r="F528" s="4">
        <f t="shared" ref="F528:F534" si="28">SUM(D528:E528)</f>
        <v>2076</v>
      </c>
      <c r="G528" s="4" t="s">
        <v>0</v>
      </c>
    </row>
    <row r="529" spans="1:7" x14ac:dyDescent="0.25">
      <c r="A529" s="1">
        <v>4</v>
      </c>
      <c r="B529" s="1" t="s">
        <v>274</v>
      </c>
      <c r="C529" s="2" t="s">
        <v>276</v>
      </c>
      <c r="D529" s="4">
        <v>1174</v>
      </c>
      <c r="E529" s="4">
        <v>306</v>
      </c>
      <c r="F529" s="4">
        <f t="shared" si="28"/>
        <v>1480</v>
      </c>
      <c r="G529" s="4" t="s">
        <v>0</v>
      </c>
    </row>
    <row r="530" spans="1:7" x14ac:dyDescent="0.25">
      <c r="A530" s="1">
        <v>4</v>
      </c>
      <c r="B530" s="1" t="s">
        <v>274</v>
      </c>
      <c r="C530" s="2" t="s">
        <v>277</v>
      </c>
      <c r="D530" s="4">
        <v>1558</v>
      </c>
      <c r="E530" s="4">
        <v>512</v>
      </c>
      <c r="F530" s="4">
        <f t="shared" si="28"/>
        <v>2070</v>
      </c>
      <c r="G530" s="4" t="s">
        <v>0</v>
      </c>
    </row>
    <row r="531" spans="1:7" x14ac:dyDescent="0.25">
      <c r="A531" s="1">
        <v>4</v>
      </c>
      <c r="B531" s="1" t="s">
        <v>274</v>
      </c>
      <c r="C531" s="2" t="s">
        <v>278</v>
      </c>
      <c r="D531" s="4">
        <v>2326</v>
      </c>
      <c r="E531" s="4">
        <v>783</v>
      </c>
      <c r="F531" s="4">
        <f t="shared" si="28"/>
        <v>3109</v>
      </c>
      <c r="G531" s="4" t="s">
        <v>0</v>
      </c>
    </row>
    <row r="532" spans="1:7" x14ac:dyDescent="0.25">
      <c r="A532" s="1">
        <v>4</v>
      </c>
      <c r="B532" s="1" t="s">
        <v>274</v>
      </c>
      <c r="C532" s="2" t="s">
        <v>279</v>
      </c>
      <c r="D532" s="4">
        <v>8348</v>
      </c>
      <c r="E532" s="4">
        <v>2865</v>
      </c>
      <c r="F532" s="4">
        <f t="shared" si="28"/>
        <v>11213</v>
      </c>
    </row>
    <row r="533" spans="1:7" x14ac:dyDescent="0.25">
      <c r="A533" s="1">
        <v>4</v>
      </c>
      <c r="B533" s="1" t="s">
        <v>274</v>
      </c>
      <c r="C533" s="2" t="s">
        <v>280</v>
      </c>
      <c r="D533" s="4">
        <v>3825</v>
      </c>
      <c r="E533" s="4">
        <v>926</v>
      </c>
      <c r="F533" s="4">
        <f t="shared" si="28"/>
        <v>4751</v>
      </c>
      <c r="G533" s="4" t="s">
        <v>0</v>
      </c>
    </row>
    <row r="534" spans="1:7" x14ac:dyDescent="0.25">
      <c r="A534" s="1">
        <v>4</v>
      </c>
      <c r="B534" s="1" t="s">
        <v>274</v>
      </c>
      <c r="C534" s="2" t="s">
        <v>3</v>
      </c>
      <c r="D534" s="4">
        <v>53</v>
      </c>
      <c r="E534" s="4">
        <v>46</v>
      </c>
      <c r="F534" s="4">
        <f t="shared" si="28"/>
        <v>99</v>
      </c>
      <c r="G534" s="4" t="s">
        <v>0</v>
      </c>
    </row>
    <row r="535" spans="1:7" x14ac:dyDescent="0.25">
      <c r="A535" s="1"/>
      <c r="B535" s="1"/>
      <c r="C535" s="3" t="s">
        <v>303</v>
      </c>
      <c r="D535" s="5">
        <f>SUM(D528:D534)</f>
        <v>18888</v>
      </c>
      <c r="E535" s="5">
        <f>SUM(E528:E534)</f>
        <v>5910</v>
      </c>
      <c r="F535" s="5">
        <f>SUM(F528:F534)</f>
        <v>24798</v>
      </c>
    </row>
    <row r="536" spans="1:7" x14ac:dyDescent="0.25">
      <c r="A536" s="1"/>
      <c r="B536" s="1"/>
    </row>
    <row r="537" spans="1:7" x14ac:dyDescent="0.25">
      <c r="A537" s="1" t="s">
        <v>0</v>
      </c>
      <c r="B537" s="1" t="s">
        <v>0</v>
      </c>
      <c r="C537" s="2" t="s">
        <v>0</v>
      </c>
      <c r="D537" s="5" t="s">
        <v>314</v>
      </c>
      <c r="E537" s="5" t="s">
        <v>358</v>
      </c>
      <c r="G537" s="4" t="s">
        <v>0</v>
      </c>
    </row>
    <row r="538" spans="1:7" x14ac:dyDescent="0.25">
      <c r="A538" s="1" t="s">
        <v>0</v>
      </c>
      <c r="B538" s="1" t="s">
        <v>0</v>
      </c>
      <c r="C538" s="2" t="s">
        <v>0</v>
      </c>
      <c r="D538" s="5" t="s">
        <v>290</v>
      </c>
      <c r="E538" s="5" t="s">
        <v>288</v>
      </c>
      <c r="F538" s="4" t="s">
        <v>0</v>
      </c>
      <c r="G538" s="4" t="s">
        <v>0</v>
      </c>
    </row>
    <row r="539" spans="1:7" x14ac:dyDescent="0.25">
      <c r="A539" s="6" t="s">
        <v>297</v>
      </c>
      <c r="B539" s="6" t="s">
        <v>298</v>
      </c>
      <c r="C539" s="3" t="s">
        <v>299</v>
      </c>
      <c r="D539" s="5" t="s">
        <v>302</v>
      </c>
      <c r="E539" s="5" t="s">
        <v>306</v>
      </c>
      <c r="F539" s="5" t="s">
        <v>301</v>
      </c>
      <c r="G539" s="5" t="s">
        <v>300</v>
      </c>
    </row>
    <row r="540" spans="1:7" x14ac:dyDescent="0.25">
      <c r="A540" s="1">
        <v>5</v>
      </c>
      <c r="B540" s="1" t="s">
        <v>274</v>
      </c>
      <c r="C540" s="2" t="s">
        <v>287</v>
      </c>
      <c r="D540" s="4">
        <v>2421</v>
      </c>
      <c r="E540" s="4">
        <v>2011</v>
      </c>
      <c r="F540" s="4">
        <v>272</v>
      </c>
      <c r="G540" s="4">
        <f t="shared" ref="G540:G545" si="29">SUM(D540:F540)</f>
        <v>4704</v>
      </c>
    </row>
    <row r="541" spans="1:7" x14ac:dyDescent="0.25">
      <c r="A541" s="1">
        <v>5</v>
      </c>
      <c r="B541" s="1" t="s">
        <v>274</v>
      </c>
      <c r="C541" s="2" t="s">
        <v>288</v>
      </c>
      <c r="D541" s="4">
        <v>3864</v>
      </c>
      <c r="E541" s="4">
        <v>2149</v>
      </c>
      <c r="F541" s="4">
        <v>575</v>
      </c>
      <c r="G541" s="4">
        <f t="shared" si="29"/>
        <v>6588</v>
      </c>
    </row>
    <row r="542" spans="1:7" x14ac:dyDescent="0.25">
      <c r="A542" s="1">
        <v>5</v>
      </c>
      <c r="B542" s="1" t="s">
        <v>274</v>
      </c>
      <c r="C542" s="2" t="s">
        <v>289</v>
      </c>
      <c r="D542" s="4">
        <v>718</v>
      </c>
      <c r="E542" s="4">
        <v>328</v>
      </c>
      <c r="F542" s="4">
        <v>69</v>
      </c>
      <c r="G542" s="4">
        <f t="shared" si="29"/>
        <v>1115</v>
      </c>
    </row>
    <row r="543" spans="1:7" x14ac:dyDescent="0.25">
      <c r="A543" s="1">
        <v>5</v>
      </c>
      <c r="B543" s="1" t="s">
        <v>274</v>
      </c>
      <c r="C543" s="2" t="s">
        <v>290</v>
      </c>
      <c r="D543" s="4">
        <v>4662</v>
      </c>
      <c r="E543" s="4">
        <v>3385</v>
      </c>
      <c r="F543" s="4">
        <v>484</v>
      </c>
      <c r="G543" s="4">
        <f t="shared" si="29"/>
        <v>8531</v>
      </c>
    </row>
    <row r="544" spans="1:7" x14ac:dyDescent="0.25">
      <c r="A544" s="1">
        <v>5</v>
      </c>
      <c r="B544" s="1" t="s">
        <v>274</v>
      </c>
      <c r="C544" s="2" t="s">
        <v>291</v>
      </c>
      <c r="D544" s="4">
        <v>5352</v>
      </c>
      <c r="E544" s="4">
        <v>3585</v>
      </c>
      <c r="F544" s="4">
        <v>743</v>
      </c>
      <c r="G544" s="4">
        <f t="shared" si="29"/>
        <v>9680</v>
      </c>
    </row>
    <row r="545" spans="1:7" x14ac:dyDescent="0.25">
      <c r="A545" s="1">
        <v>5</v>
      </c>
      <c r="B545" s="1" t="s">
        <v>274</v>
      </c>
      <c r="C545" s="2" t="s">
        <v>3</v>
      </c>
      <c r="D545" s="4">
        <v>213</v>
      </c>
      <c r="E545" s="4">
        <v>36</v>
      </c>
      <c r="F545" s="4">
        <v>25</v>
      </c>
      <c r="G545" s="4">
        <f t="shared" si="29"/>
        <v>274</v>
      </c>
    </row>
    <row r="546" spans="1:7" x14ac:dyDescent="0.25">
      <c r="A546" s="1"/>
      <c r="B546" s="1"/>
      <c r="C546" s="3" t="s">
        <v>303</v>
      </c>
      <c r="D546" s="5">
        <f>SUM(D540:D545)</f>
        <v>17230</v>
      </c>
      <c r="E546" s="5">
        <f>SUM(E540:E545)</f>
        <v>11494</v>
      </c>
      <c r="F546" s="5">
        <f>SUM(F540:F545)</f>
        <v>2168</v>
      </c>
      <c r="G546" s="5">
        <f>SUM(G540:G545)</f>
        <v>30892</v>
      </c>
    </row>
  </sheetData>
  <printOptions horizontalCentered="1" gridLines="1"/>
  <pageMargins left="0.45" right="0.45" top="0.75" bottom="0.25" header="0.3" footer="0"/>
  <pageSetup fitToHeight="0" orientation="landscape" r:id="rId1"/>
  <headerFooter>
    <oddHeader>&amp;C&amp;"-,Bold"11/5/2024 General Election - County Commissioner</oddHeader>
    <oddFooter>&amp;C&amp;"-,Regular"&amp;11Page &amp;P of &amp;N</oddFooter>
  </headerFooter>
  <rowBreaks count="6" manualBreakCount="6">
    <brk id="273" max="16383" man="1"/>
    <brk id="306" max="16383" man="1"/>
    <brk id="340" max="16383" man="1"/>
    <brk id="442" max="16383" man="1"/>
    <brk id="474" max="16383" man="1"/>
    <brk id="5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D E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L 1 v t G K 0 A A A D 4 A A A A E g A A A E N v b m Z p Z y 9 Q Y W N r Y W d l L n h t b I S P s Q 6 C M B i E d x P f g X S n L d U 4 k F I G V 0 l M i M a 1 g Q Y a 4 a + h x f J u D j 6 S r y B E U T f H u / u S u 3 v c 7 j w d 2 i a 4 q s 5 q A w m K M E W B d R J K 2 R h Q C Q K D U r F c 8 L 0 s z r J S w U i D j Q d b J q h 2 7 h I T 4 r 3 H f o V N V x F G a U R O 2 S 4 v a t V K 9 I H 1 f z j U M N U W C g l + f K 0 R D E d s g 9 m a M k w 5 m V 2 e a f g S b F w 8 p T 8 m 3 / a N 6 z s l F I S H n J N Z c v I + I Z 4 A A A D / / w M A U E s D B B Q A A g A I A A A A I Q C W C H p h Q A E A A F Y C A A A T A A A A R m 9 y b X V s Y X M v U 2 V j d G l v b j E u b X S Q b 0 v D M B D G 3 x f 2 H Y 7 6 Z o N Q b J 1 / 5 u g L y a o O X I d t F d S I d N 1 t K 6 S J J O n Y m P v u Z p Q h w n p v k v z u 7 r n c o 7 E w p R S Q N q c / d B y 9 y h X O 4 c y l 0 5 c 4 e w M 6 n U z G a T q e x l H i Q g g c T c c B G 6 m s V Y G W U L 3 2 R r K o K x S m e 1 9 y 9 K g U x j 5 0 1 3 2 / Z c g b c f 2 1 k H y O i k V P E c 2 s X g r p 4 1 0 S j d i 5 j a A P 0 b G Q x X K N 1 Q w V P K B A l X O W o K 6 5 0 Y y + J p D h x s B h j I b A t v l + 4 L M T f / X M x r g 9 8 j F C X l a l Q R W 6 P y 4 B K n l d C R 0 O C E S i k P N S L E M / u A w I P N f S Y G q 2 H M O / q x d L g Z 8 9 0 q x s T V n l Y m n t y b b f e H A j y 2 e 2 K F O 5 0 A u p q k b 9 k N T d x h + y 2 7 k N 9 e 1 0 Y z N g 7 A J 7 A k c e t P C L F t 5 v 4 Z c t / K q F X 7 f w m x Y + + M f 3 v Y 5 T i p O 2 D H 8 B A A D / / w M A U E s B A i 0 A F A A G A A g A A A A h A C r d q k D S A A A A N w E A A B M A A A A A A A A A A A A A A A A A A A A A A F t D b 2 5 0 Z W 5 0 X 1 R 5 c G V z X S 5 4 b W x Q S w E C L Q A U A A I A C A A A A C E A L 1 v t G K 0 A A A D 4 A A A A E g A A A A A A A A A A A A A A A A A L A w A A Q 2 9 u Z m l n L 1 B h Y 2 t h Z 2 U u e G 1 s U E s B A i 0 A F A A C A A g A A A A h A J Y I e m F A A Q A A V g I A A B M A A A A A A A A A A A A A A A A A 6 A M A A E Z v c m 1 1 b G F z L 1 N l Y 3 R p b 2 4 x L m 1 Q S w U G A A A A A A M A A w D C A A A A W Q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0 N A A A A A A A A a w 0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D T 1 V O V F k l M j B D T 0 1 N S V N T S U 9 O R V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x L T I x V D E 0 O j Q 3 O j U w L j U 5 O T M x M j h a I i 8 + P E V u d H J 5 I F R 5 c G U 9 I k Z p b G x D b 2 x 1 b W 5 U e X B l c y I g V m F s d W U 9 I n N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G Q x Y W V m M m U t N D Y 3 N i 0 0 M D Q 4 L W I 5 Z T I t Z j U 3 O T c 0 M m I x Y z Y 3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P V U 5 U W S B D T 0 1 N S V N T S U 9 O R V I v Q X V 0 b 1 J l b W 9 2 Z W R D b 2 x 1 b W 5 z M S 5 7 Q 2 9 s d W 1 u M S w w f S Z x d W 9 0 O y w m c X V v d D t T Z W N 0 a W 9 u M S 9 D T 1 V O V F k g Q 0 9 N T U l T U 0 l P T k V S L 0 F 1 d G 9 S Z W 1 v d m V k Q 2 9 s d W 1 u c z E u e 0 N v b H V t b j I s M X 0 m c X V v d D s s J n F 1 b 3 Q 7 U 2 V j d G l v b j E v Q 0 9 V T l R Z I E N P T U 1 J U 1 N J T 0 5 F U i 9 B d X R v U m V t b 3 Z l Z E N v b H V t b n M x L n t D b 2 x 1 b W 4 z L D J 9 J n F 1 b 3 Q 7 L C Z x d W 9 0 O 1 N l Y 3 R p b 2 4 x L 0 N P V U 5 U W S B D T 0 1 N S V N T S U 9 O R V I v Q X V 0 b 1 J l b W 9 2 Z W R D b 2 x 1 b W 5 z M S 5 7 Q 2 9 s d W 1 u N C w z f S Z x d W 9 0 O y w m c X V v d D t T Z W N 0 a W 9 u M S 9 D T 1 V O V F k g Q 0 9 N T U l T U 0 l P T k V S L 0 F 1 d G 9 S Z W 1 v d m V k Q 2 9 s d W 1 u c z E u e 0 N v b H V t b j U s N H 0 m c X V v d D s s J n F 1 b 3 Q 7 U 2 V j d G l v b j E v Q 0 9 V T l R Z I E N P T U 1 J U 1 N J T 0 5 F U i 9 B d X R v U m V t b 3 Z l Z E N v b H V t b n M x L n t D b 2 x 1 b W 4 2 L D V 9 J n F 1 b 3 Q 7 L C Z x d W 9 0 O 1 N l Y 3 R p b 2 4 x L 0 N P V U 5 U W S B D T 0 1 N S V N T S U 9 O R V I v Q X V 0 b 1 J l b W 9 2 Z W R D b 2 x 1 b W 5 z M S 5 7 Q 2 9 s d W 1 u N y w 2 f S Z x d W 9 0 O y w m c X V v d D t T Z W N 0 a W 9 u M S 9 D T 1 V O V F k g Q 0 9 N T U l T U 0 l P T k V S L 0 F 1 d G 9 S Z W 1 v d m V k Q 2 9 s d W 1 u c z E u e 0 N v b H V t b j g s N 3 0 m c X V v d D s s J n F 1 b 3 Q 7 U 2 V j d G l v b j E v Q 0 9 V T l R Z I E N P T U 1 J U 1 N J T 0 5 F U i 9 B d X R v U m V t b 3 Z l Z E N v b H V t b n M x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N P V U 5 U W S B D T 0 1 N S V N T S U 9 O R V I v Q X V 0 b 1 J l b W 9 2 Z W R D b 2 x 1 b W 5 z M S 5 7 Q 2 9 s d W 1 u M S w w f S Z x d W 9 0 O y w m c X V v d D t T Z W N 0 a W 9 u M S 9 D T 1 V O V F k g Q 0 9 N T U l T U 0 l P T k V S L 0 F 1 d G 9 S Z W 1 v d m V k Q 2 9 s d W 1 u c z E u e 0 N v b H V t b j I s M X 0 m c X V v d D s s J n F 1 b 3 Q 7 U 2 V j d G l v b j E v Q 0 9 V T l R Z I E N P T U 1 J U 1 N J T 0 5 F U i 9 B d X R v U m V t b 3 Z l Z E N v b H V t b n M x L n t D b 2 x 1 b W 4 z L D J 9 J n F 1 b 3 Q 7 L C Z x d W 9 0 O 1 N l Y 3 R p b 2 4 x L 0 N P V U 5 U W S B D T 0 1 N S V N T S U 9 O R V I v Q X V 0 b 1 J l b W 9 2 Z W R D b 2 x 1 b W 5 z M S 5 7 Q 2 9 s d W 1 u N C w z f S Z x d W 9 0 O y w m c X V v d D t T Z W N 0 a W 9 u M S 9 D T 1 V O V F k g Q 0 9 N T U l T U 0 l P T k V S L 0 F 1 d G 9 S Z W 1 v d m V k Q 2 9 s d W 1 u c z E u e 0 N v b H V t b j U s N H 0 m c X V v d D s s J n F 1 b 3 Q 7 U 2 V j d G l v b j E v Q 0 9 V T l R Z I E N P T U 1 J U 1 N J T 0 5 F U i 9 B d X R v U m V t b 3 Z l Z E N v b H V t b n M x L n t D b 2 x 1 b W 4 2 L D V 9 J n F 1 b 3 Q 7 L C Z x d W 9 0 O 1 N l Y 3 R p b 2 4 x L 0 N P V U 5 U W S B D T 0 1 N S V N T S U 9 O R V I v Q X V 0 b 1 J l b W 9 2 Z W R D b 2 x 1 b W 5 z M S 5 7 Q 2 9 s d W 1 u N y w 2 f S Z x d W 9 0 O y w m c X V v d D t T Z W N 0 a W 9 u M S 9 D T 1 V O V F k g Q 0 9 N T U l T U 0 l P T k V S L 0 F 1 d G 9 S Z W 1 v d m V k Q 2 9 s d W 1 u c z E u e 0 N v b H V t b j g s N 3 0 m c X V v d D s s J n F 1 b 3 Q 7 U 2 V j d G l v b j E v Q 0 9 V T l R Z I E N P T U 1 J U 1 N J T 0 5 F U i 9 B d X R v U m V t b 3 Z l Z E N v b H V t b n M x L n t D b 2 x 1 b W 4 5 L D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D T 1 V O V F k l M j B D T 0 1 N S V N T S U 9 O R V I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T 1 V O V F k l M j B D T 0 1 N S V N T S U 9 O R V I v Q 2 h h b m d l Z C U y M F R 5 c G U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s y E w t B V n x P u d g 2 T 7 1 b h K E A A A A A A g A A A A A A A 2 Y A A M A A A A A Q A A A A 4 r Y w V 6 h a h v j 5 r T d U 6 a b A k Q A A A A A E g A A A o A A A A B A A A A D / m n B j Z x B z m r d V U M X q l 8 + n U A A A A H B x T v m K z k m S 5 9 M t b W J L T K i k A a X d X G B v b r 8 A Y L U f g f t a d n w 2 g Q Z Q 4 h 2 z v t B q G g p N D 5 6 g C 6 K D 2 S U x j U 8 j 3 n G f / 3 K M Z J O B B D Q l w l 3 h K q l 8 W 5 X F F A A A A J L P y K G E u a S i 9 B 2 4 n W G q P 2 O w G q n w < / D a t a M a s h u p > 
</file>

<file path=customXml/itemProps1.xml><?xml version="1.0" encoding="utf-8"?>
<ds:datastoreItem xmlns:ds="http://schemas.openxmlformats.org/officeDocument/2006/customXml" ds:itemID="{7D7C10CB-11DB-4BE0-85E9-136E4F79C3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Reynolds, Stephen</dc:creator>
  <cp:lastModifiedBy>Reynolds, Stephen</cp:lastModifiedBy>
  <cp:lastPrinted>2024-11-25T22:14:09Z</cp:lastPrinted>
  <dcterms:created xsi:type="dcterms:W3CDTF">2024-11-21T14:46:38Z</dcterms:created>
  <dcterms:modified xsi:type="dcterms:W3CDTF">2024-11-25T22:55:42Z</dcterms:modified>
</cp:coreProperties>
</file>